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251" windowWidth="15360" windowHeight="3675" activeTab="3"/>
  </bookViews>
  <sheets>
    <sheet name="datos" sheetId="1" r:id="rId1"/>
    <sheet name="yt1" sheetId="2" r:id="rId2"/>
    <sheet name="yt2" sheetId="3" r:id="rId3"/>
    <sheet name="yt3" sheetId="4" r:id="rId4"/>
    <sheet name="yt4" sheetId="5" r:id="rId5"/>
    <sheet name="yt5" sheetId="6" r:id="rId6"/>
    <sheet name="yt6" sheetId="7" r:id="rId7"/>
  </sheets>
  <definedNames/>
  <calcPr fullCalcOnLoad="1"/>
</workbook>
</file>

<file path=xl/sharedStrings.xml><?xml version="1.0" encoding="utf-8"?>
<sst xmlns="http://schemas.openxmlformats.org/spreadsheetml/2006/main" count="79" uniqueCount="17">
  <si>
    <t>Date</t>
  </si>
  <si>
    <t>YT1</t>
  </si>
  <si>
    <t>YT2</t>
  </si>
  <si>
    <t>YT3</t>
  </si>
  <si>
    <t>YT4</t>
  </si>
  <si>
    <t>Predicciones</t>
  </si>
  <si>
    <t>ecm</t>
  </si>
  <si>
    <t>naive</t>
  </si>
  <si>
    <t>dmm (3)</t>
  </si>
  <si>
    <t>ae holt</t>
  </si>
  <si>
    <t>Tt</t>
  </si>
  <si>
    <t>beta</t>
  </si>
  <si>
    <t>ae holt winters</t>
  </si>
  <si>
    <t>mm(3)</t>
  </si>
  <si>
    <t>YT5</t>
  </si>
  <si>
    <t>YT6</t>
  </si>
  <si>
    <t>ae simple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</si>
</sst>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[$-C0A]mmmm\-yy;@"/>
    <numFmt numFmtId="174" formatCode="[$-C0A]mmm\-yy;@"/>
    <numFmt numFmtId="175" formatCode="0.0000"/>
    <numFmt numFmtId="176" formatCode="0.000"/>
    <numFmt numFmtId="177" formatCode="0.0"/>
    <numFmt numFmtId="178" formatCode="[$-409]mmm\-yy;@"/>
    <numFmt numFmtId="179" formatCode="0.000000000"/>
    <numFmt numFmtId="180" formatCode="0.00000000"/>
    <numFmt numFmtId="181" formatCode="0.0000000"/>
    <numFmt numFmtId="182" formatCode="0.000000"/>
    <numFmt numFmtId="183" formatCode="0.00000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0" fontId="29" fillId="20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4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177" fontId="0" fillId="0" borderId="0" xfId="0" applyNumberFormat="1" applyAlignment="1">
      <alignment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5"/>
  <sheetViews>
    <sheetView zoomScalePageLayoutView="0" workbookViewId="0" topLeftCell="A172">
      <selection activeCell="B189" sqref="B2:G189"/>
    </sheetView>
  </sheetViews>
  <sheetFormatPr defaultColWidth="11.421875" defaultRowHeight="12.75"/>
  <cols>
    <col min="2" max="2" width="11.7109375" style="0" bestFit="1" customWidth="1"/>
    <col min="3" max="3" width="14.57421875" style="0" bestFit="1" customWidth="1"/>
    <col min="4" max="5" width="13.57421875" style="0" bestFit="1" customWidth="1"/>
    <col min="6" max="6" width="15.57421875" style="0" bestFit="1" customWidth="1"/>
    <col min="7" max="7" width="13.5742187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14</v>
      </c>
      <c r="G1" s="1" t="s">
        <v>15</v>
      </c>
    </row>
    <row r="2" spans="1:7" ht="12.75">
      <c r="A2">
        <v>1971.1</v>
      </c>
      <c r="B2" s="4">
        <v>4.687155623308574</v>
      </c>
      <c r="C2" s="4">
        <v>234.35856645837447</v>
      </c>
      <c r="D2" s="4">
        <v>2.5643199389926736</v>
      </c>
      <c r="E2" s="4">
        <v>63.125148374717675</v>
      </c>
      <c r="F2" s="4">
        <v>4.97903753323224</v>
      </c>
      <c r="G2" s="4">
        <v>4.976634892439333</v>
      </c>
    </row>
    <row r="3" spans="1:7" ht="12.75">
      <c r="A3">
        <f>A2+0.1</f>
        <v>1971.1999999999998</v>
      </c>
      <c r="B3" s="4">
        <v>6.296685995588206</v>
      </c>
      <c r="C3" s="4">
        <v>239.147672128398</v>
      </c>
      <c r="D3" s="4">
        <v>6.616107105963676</v>
      </c>
      <c r="E3" s="4">
        <v>58.861740136513596</v>
      </c>
      <c r="F3" s="4">
        <v>10.388013416940352</v>
      </c>
      <c r="G3" s="4">
        <v>6.6127613531183105</v>
      </c>
    </row>
    <row r="4" spans="1:7" ht="12.75">
      <c r="A4">
        <f>A3+0.1</f>
        <v>1971.2999999999997</v>
      </c>
      <c r="B4" s="4">
        <v>4.868637533243855</v>
      </c>
      <c r="C4" s="4">
        <v>243.8998081785258</v>
      </c>
      <c r="D4" s="4">
        <v>10.27098957689121</v>
      </c>
      <c r="E4" s="4">
        <v>67.39574425114857</v>
      </c>
      <c r="F4" s="4">
        <v>19.830648986819345</v>
      </c>
      <c r="G4" s="4">
        <v>9.497563581648604</v>
      </c>
    </row>
    <row r="5" spans="1:7" ht="12.75">
      <c r="A5">
        <f>A4+0.1</f>
        <v>1971.3999999999996</v>
      </c>
      <c r="B5" s="4">
        <v>5.300152967688256</v>
      </c>
      <c r="C5" s="4">
        <v>248.41795499506412</v>
      </c>
      <c r="D5" s="4">
        <v>12.378032087966046</v>
      </c>
      <c r="E5" s="4">
        <v>59.823678165544294</v>
      </c>
      <c r="F5" s="4">
        <v>29.21223852656802</v>
      </c>
      <c r="G5" s="4">
        <v>13.47717249988777</v>
      </c>
    </row>
    <row r="6" spans="1:7" ht="12.75">
      <c r="A6">
        <f>1+A2</f>
        <v>1972.1</v>
      </c>
      <c r="B6" s="4">
        <v>3.8384436386896654</v>
      </c>
      <c r="C6" s="4">
        <v>251.15924116727584</v>
      </c>
      <c r="D6" s="4">
        <v>16.937536651321555</v>
      </c>
      <c r="E6" s="4">
        <v>66.64028403252813</v>
      </c>
      <c r="F6" s="4">
        <v>41.21604067932546</v>
      </c>
      <c r="G6" s="4">
        <v>16.316482374584915</v>
      </c>
    </row>
    <row r="7" spans="1:7" ht="12.75">
      <c r="A7">
        <f aca="true" t="shared" si="0" ref="A7:A70">1+A3</f>
        <v>1972.1999999999998</v>
      </c>
      <c r="B7" s="4">
        <v>5.873644978774373</v>
      </c>
      <c r="C7" s="4">
        <v>256.0422133489828</v>
      </c>
      <c r="D7" s="4">
        <v>19.78915927552732</v>
      </c>
      <c r="E7" s="4">
        <v>62.642418736607986</v>
      </c>
      <c r="F7" s="4">
        <v>53.97431388488045</v>
      </c>
      <c r="G7" s="4">
        <v>17.416626382387566</v>
      </c>
    </row>
    <row r="8" spans="1:7" ht="12.75">
      <c r="A8">
        <f t="shared" si="0"/>
        <v>1972.2999999999997</v>
      </c>
      <c r="B8" s="4">
        <v>5.0042920773516455</v>
      </c>
      <c r="C8" s="4">
        <v>259.91035811306244</v>
      </c>
      <c r="D8" s="4">
        <v>22.370562859368984</v>
      </c>
      <c r="E8" s="4">
        <v>71.62528952783808</v>
      </c>
      <c r="F8" s="4">
        <v>71.29923590489535</v>
      </c>
      <c r="G8" s="4">
        <v>21.410428923128134</v>
      </c>
    </row>
    <row r="9" spans="1:7" ht="12.75">
      <c r="A9">
        <f t="shared" si="0"/>
        <v>1972.3999999999996</v>
      </c>
      <c r="B9" s="4">
        <v>5.3360567148513915</v>
      </c>
      <c r="C9" s="4">
        <v>264.1654338735438</v>
      </c>
      <c r="D9" s="4">
        <v>23.855986110422556</v>
      </c>
      <c r="E9" s="4">
        <v>65.73127015670275</v>
      </c>
      <c r="F9" s="4">
        <v>89.20848153244148</v>
      </c>
      <c r="G9" s="4">
        <v>25.01996165796044</v>
      </c>
    </row>
    <row r="10" spans="1:7" ht="12.75" hidden="1">
      <c r="A10">
        <f t="shared" si="0"/>
        <v>1973.1</v>
      </c>
      <c r="B10" s="4">
        <v>4.3676079199772015</v>
      </c>
      <c r="C10" s="4">
        <v>269.81776901016855</v>
      </c>
      <c r="D10" s="4">
        <v>26.953334642445025</v>
      </c>
      <c r="E10" s="4">
        <v>72.13895281418516</v>
      </c>
      <c r="F10" s="4">
        <v>108.95730285684859</v>
      </c>
      <c r="G10" s="4">
        <v>27.70809465483842</v>
      </c>
    </row>
    <row r="11" spans="1:7" ht="12.75" hidden="1">
      <c r="A11">
        <f t="shared" si="0"/>
        <v>1973.1999999999998</v>
      </c>
      <c r="B11" s="4">
        <v>5.614982984643745</v>
      </c>
      <c r="C11" s="4">
        <v>276.9065819726532</v>
      </c>
      <c r="D11" s="4">
        <v>32.51727925304418</v>
      </c>
      <c r="E11" s="4">
        <v>69.18210008176955</v>
      </c>
      <c r="F11" s="4">
        <v>131.8793649882497</v>
      </c>
      <c r="G11" s="4">
        <v>30.551838546963282</v>
      </c>
    </row>
    <row r="12" spans="1:7" ht="12.75" hidden="1">
      <c r="A12">
        <f t="shared" si="0"/>
        <v>1973.2999999999997</v>
      </c>
      <c r="B12" s="4">
        <v>4.81160430844194</v>
      </c>
      <c r="C12" s="4">
        <v>282.9339595495539</v>
      </c>
      <c r="D12" s="4">
        <v>33.30982557637214</v>
      </c>
      <c r="E12" s="4">
        <v>75.46970210651905</v>
      </c>
      <c r="F12" s="4">
        <v>154.80584013515136</v>
      </c>
      <c r="G12" s="4">
        <v>34.43827390848374</v>
      </c>
    </row>
    <row r="13" spans="1:7" ht="12.75" hidden="1">
      <c r="A13">
        <f t="shared" si="0"/>
        <v>1973.3999999999996</v>
      </c>
      <c r="B13" s="4">
        <v>4.8973387814812375</v>
      </c>
      <c r="C13" s="4">
        <v>288.4694614577995</v>
      </c>
      <c r="D13" s="4">
        <v>36.19877715198483</v>
      </c>
      <c r="E13" s="4">
        <v>71.86713214812936</v>
      </c>
      <c r="F13" s="4">
        <v>181.1037850947703</v>
      </c>
      <c r="G13" s="4">
        <v>37.964576377052964</v>
      </c>
    </row>
    <row r="14" spans="1:7" ht="12.75" hidden="1">
      <c r="A14">
        <f t="shared" si="0"/>
        <v>1974.1</v>
      </c>
      <c r="B14" s="4">
        <v>4.230878692941004</v>
      </c>
      <c r="C14" s="4">
        <v>294.2509422126637</v>
      </c>
      <c r="D14" s="4">
        <v>41.748410756313596</v>
      </c>
      <c r="E14" s="4">
        <v>77.58138504331004</v>
      </c>
      <c r="F14" s="4">
        <v>208.4185034619425</v>
      </c>
      <c r="G14" s="4">
        <v>40.47498755155806</v>
      </c>
    </row>
    <row r="15" spans="1:7" ht="12.75" hidden="1">
      <c r="A15">
        <f t="shared" si="0"/>
        <v>1974.1999999999998</v>
      </c>
      <c r="B15" s="4">
        <v>5.80177813590342</v>
      </c>
      <c r="C15" s="4">
        <v>300.04076448801806</v>
      </c>
      <c r="D15" s="4">
        <v>42.40791068495484</v>
      </c>
      <c r="E15" s="4">
        <v>73.17457001065289</v>
      </c>
      <c r="F15" s="4">
        <v>238.32929408787675</v>
      </c>
      <c r="G15" s="4">
        <v>43.41511812552951</v>
      </c>
    </row>
    <row r="16" spans="1:7" ht="12.75" hidden="1">
      <c r="A16">
        <f t="shared" si="0"/>
        <v>1974.2999999999997</v>
      </c>
      <c r="B16" s="4">
        <v>4.6227505386975745</v>
      </c>
      <c r="C16" s="4">
        <v>303.8751418672</v>
      </c>
      <c r="D16" s="4">
        <v>44.67002130928214</v>
      </c>
      <c r="E16" s="4">
        <v>79.17301623158224</v>
      </c>
      <c r="F16" s="4">
        <v>270.20039895863215</v>
      </c>
      <c r="G16" s="4">
        <v>46.40670207474431</v>
      </c>
    </row>
    <row r="17" spans="1:7" ht="12.75" hidden="1">
      <c r="A17">
        <f t="shared" si="0"/>
        <v>1974.3999999999996</v>
      </c>
      <c r="B17" s="4">
        <v>3.774831135799237</v>
      </c>
      <c r="C17" s="4">
        <v>307.8660300673539</v>
      </c>
      <c r="D17" s="4">
        <v>49.29903157445886</v>
      </c>
      <c r="E17" s="4">
        <v>76.14304489272611</v>
      </c>
      <c r="F17" s="4">
        <v>303.78910589417643</v>
      </c>
      <c r="G17" s="4">
        <v>50.85403578488842</v>
      </c>
    </row>
    <row r="18" spans="1:7" ht="12.75" hidden="1">
      <c r="A18">
        <f t="shared" si="0"/>
        <v>1975.1</v>
      </c>
      <c r="B18" s="4">
        <v>4.30857657801949</v>
      </c>
      <c r="C18" s="4">
        <v>312.5248410072115</v>
      </c>
      <c r="D18" s="4">
        <v>52.182552356556926</v>
      </c>
      <c r="E18" s="4">
        <v>81.16684347832376</v>
      </c>
      <c r="F18" s="4">
        <v>340.06718210659426</v>
      </c>
      <c r="G18" s="4">
        <v>51.49162687010512</v>
      </c>
    </row>
    <row r="19" spans="1:7" ht="12.75" hidden="1">
      <c r="A19">
        <f t="shared" si="0"/>
        <v>1975.1999999999998</v>
      </c>
      <c r="B19" s="4">
        <v>4.585300693574789</v>
      </c>
      <c r="C19" s="4">
        <v>315.4422286981726</v>
      </c>
      <c r="D19" s="4">
        <v>55.11065004398386</v>
      </c>
      <c r="E19" s="4">
        <v>79.25855239857799</v>
      </c>
      <c r="F19" s="4">
        <v>378.4070097759986</v>
      </c>
      <c r="G19" s="4">
        <v>54.35946015102233</v>
      </c>
    </row>
    <row r="20" spans="1:7" ht="12.75" hidden="1">
      <c r="A20">
        <f t="shared" si="0"/>
        <v>1975.2999999999997</v>
      </c>
      <c r="B20" s="4">
        <v>4.53031591911962</v>
      </c>
      <c r="C20" s="4">
        <v>319.362783977281</v>
      </c>
      <c r="D20" s="4">
        <v>56.75779001743022</v>
      </c>
      <c r="E20" s="4">
        <v>83.54807200412152</v>
      </c>
      <c r="F20" s="4">
        <v>419.11974092218225</v>
      </c>
      <c r="G20" s="4">
        <v>57.587676023481166</v>
      </c>
    </row>
    <row r="21" spans="1:7" ht="12.75" hidden="1">
      <c r="A21">
        <f t="shared" si="0"/>
        <v>1975.3999999999996</v>
      </c>
      <c r="B21" s="4">
        <v>3.630929108017977</v>
      </c>
      <c r="C21" s="4">
        <v>323.66265638459487</v>
      </c>
      <c r="D21" s="4">
        <v>62.080869237675024</v>
      </c>
      <c r="E21" s="4">
        <v>82.67259336709827</v>
      </c>
      <c r="F21" s="4">
        <v>462.2184942519665</v>
      </c>
      <c r="G21" s="4">
        <v>61.505965056928886</v>
      </c>
    </row>
    <row r="22" spans="1:7" ht="12.75" hidden="1">
      <c r="A22">
        <f t="shared" si="0"/>
        <v>1976.1</v>
      </c>
      <c r="B22" s="4">
        <v>5.377722056967597</v>
      </c>
      <c r="C22" s="4">
        <v>328.14025996333663</v>
      </c>
      <c r="D22" s="4">
        <v>64.61544157952066</v>
      </c>
      <c r="E22" s="4">
        <v>87.04860708403942</v>
      </c>
      <c r="F22" s="4">
        <v>505.5342377414237</v>
      </c>
      <c r="G22" s="4">
        <v>64.7712852482192</v>
      </c>
    </row>
    <row r="23" spans="1:7" ht="12.75" hidden="1">
      <c r="A23">
        <f t="shared" si="0"/>
        <v>1976.1999999999998</v>
      </c>
      <c r="B23" s="4">
        <v>4.521860447419346</v>
      </c>
      <c r="C23" s="4">
        <v>332.681857668242</v>
      </c>
      <c r="D23" s="4">
        <v>67.4648719796987</v>
      </c>
      <c r="E23" s="4">
        <v>84.10170212869797</v>
      </c>
      <c r="F23" s="4">
        <v>549.5244625092112</v>
      </c>
      <c r="G23" s="4">
        <v>66.57111918361245</v>
      </c>
    </row>
    <row r="24" spans="1:7" ht="12.75" hidden="1">
      <c r="A24">
        <f t="shared" si="0"/>
        <v>1976.2999999999997</v>
      </c>
      <c r="B24" s="4">
        <v>3.7945218889637458</v>
      </c>
      <c r="C24" s="4">
        <v>336.06679012659816</v>
      </c>
      <c r="D24" s="4">
        <v>70.97238777369293</v>
      </c>
      <c r="E24" s="4">
        <v>87.82607350962503</v>
      </c>
      <c r="F24" s="4">
        <v>598.9277476150801</v>
      </c>
      <c r="G24" s="4">
        <v>70.32579382493299</v>
      </c>
    </row>
    <row r="25" spans="1:7" ht="12.75" hidden="1">
      <c r="A25">
        <f t="shared" si="0"/>
        <v>1976.3999999999996</v>
      </c>
      <c r="B25" s="4">
        <v>5.776836902292784</v>
      </c>
      <c r="C25" s="4">
        <v>341.51638712436323</v>
      </c>
      <c r="D25" s="4">
        <v>69.87194722918173</v>
      </c>
      <c r="E25" s="4">
        <v>86.53803523702007</v>
      </c>
      <c r="F25" s="4">
        <v>647.6568592302298</v>
      </c>
      <c r="G25" s="4">
        <v>72.9900251179329</v>
      </c>
    </row>
    <row r="26" spans="1:7" ht="12.75" hidden="1">
      <c r="A26">
        <f t="shared" si="0"/>
        <v>1977.1</v>
      </c>
      <c r="B26" s="4">
        <v>6.188670477139461</v>
      </c>
      <c r="C26" s="4">
        <v>346.09718124411944</v>
      </c>
      <c r="D26" s="4">
        <v>77.25779461305075</v>
      </c>
      <c r="E26" s="4">
        <v>92.5242462193426</v>
      </c>
      <c r="F26" s="4">
        <v>701.6643408787904</v>
      </c>
      <c r="G26" s="4">
        <v>77.7628937540533</v>
      </c>
    </row>
    <row r="27" spans="1:7" ht="12.75" hidden="1">
      <c r="A27">
        <f t="shared" si="0"/>
        <v>1977.1999999999998</v>
      </c>
      <c r="B27" s="4">
        <v>6.549252742295922</v>
      </c>
      <c r="C27" s="4">
        <v>349.9972548382511</v>
      </c>
      <c r="D27" s="4">
        <v>78.51998649908091</v>
      </c>
      <c r="E27" s="4">
        <v>89.45597650550825</v>
      </c>
      <c r="F27" s="4">
        <v>755.2551291945897</v>
      </c>
      <c r="G27" s="4">
        <v>79.55762119157781</v>
      </c>
    </row>
    <row r="28" spans="1:7" ht="12.75" hidden="1">
      <c r="A28">
        <f t="shared" si="0"/>
        <v>1977.2999999999997</v>
      </c>
      <c r="B28" s="4">
        <v>5.060232909638311</v>
      </c>
      <c r="C28" s="4">
        <v>354.715092634487</v>
      </c>
      <c r="D28" s="4">
        <v>81.69664545294815</v>
      </c>
      <c r="E28" s="4">
        <v>94.54522570800685</v>
      </c>
      <c r="F28" s="4">
        <v>810.6944891373583</v>
      </c>
      <c r="G28" s="4">
        <v>82.3908152398671</v>
      </c>
    </row>
    <row r="29" spans="1:7" ht="12.75" hidden="1">
      <c r="A29">
        <f t="shared" si="0"/>
        <v>1977.3999999999996</v>
      </c>
      <c r="B29" s="4">
        <v>4.422654191979043</v>
      </c>
      <c r="C29" s="4">
        <v>359.9349227227787</v>
      </c>
      <c r="D29" s="4">
        <v>85.9095189510063</v>
      </c>
      <c r="E29" s="4">
        <v>93.72823864770277</v>
      </c>
      <c r="F29" s="4">
        <v>869.5200058044834</v>
      </c>
      <c r="G29" s="4">
        <v>85.74500877036839</v>
      </c>
    </row>
    <row r="30" spans="1:7" ht="12.75" hidden="1">
      <c r="A30">
        <f t="shared" si="0"/>
        <v>1978.1</v>
      </c>
      <c r="B30" s="4">
        <v>7.222750932387665</v>
      </c>
      <c r="C30" s="4">
        <v>363.6024608501191</v>
      </c>
      <c r="D30" s="4">
        <v>88.93752813337566</v>
      </c>
      <c r="E30" s="4">
        <v>98.02670766689737</v>
      </c>
      <c r="F30" s="4">
        <v>929.1066318361438</v>
      </c>
      <c r="G30" s="4">
        <v>89.61112671260237</v>
      </c>
    </row>
    <row r="31" spans="1:7" ht="12.75" hidden="1">
      <c r="A31">
        <f t="shared" si="0"/>
        <v>1978.1999999999998</v>
      </c>
      <c r="B31" s="4">
        <v>4.713788669317095</v>
      </c>
      <c r="C31" s="4">
        <v>365.687357201829</v>
      </c>
      <c r="D31" s="4">
        <v>91.13509015047119</v>
      </c>
      <c r="E31" s="4">
        <v>93.37051853336615</v>
      </c>
      <c r="F31" s="4">
        <v>992.4608292325926</v>
      </c>
      <c r="G31" s="4">
        <v>89.52418975785086</v>
      </c>
    </row>
    <row r="32" spans="1:7" ht="12.75" hidden="1">
      <c r="A32">
        <f t="shared" si="0"/>
        <v>1978.2999999999997</v>
      </c>
      <c r="B32" s="4">
        <v>3.118767665906052</v>
      </c>
      <c r="C32" s="4">
        <v>369.6803300619359</v>
      </c>
      <c r="D32" s="4">
        <v>94.21103216212212</v>
      </c>
      <c r="E32" s="4">
        <v>98.66337388681697</v>
      </c>
      <c r="F32" s="4">
        <v>1055.077021405928</v>
      </c>
      <c r="G32" s="4">
        <v>95.7849994611253</v>
      </c>
    </row>
    <row r="33" spans="1:7" ht="12.75" hidden="1">
      <c r="A33">
        <f t="shared" si="0"/>
        <v>1978.3999999999996</v>
      </c>
      <c r="B33" s="4">
        <v>5.352821997138518</v>
      </c>
      <c r="C33" s="4">
        <v>376.6376031825</v>
      </c>
      <c r="D33" s="4">
        <v>98.48327908747316</v>
      </c>
      <c r="E33" s="4">
        <v>97.80973069610039</v>
      </c>
      <c r="F33" s="4">
        <v>1121.4223302874618</v>
      </c>
      <c r="G33" s="4">
        <v>95.25954693058486</v>
      </c>
    </row>
    <row r="34" spans="1:7" ht="12.75" hidden="1">
      <c r="A34">
        <f t="shared" si="0"/>
        <v>1979.1</v>
      </c>
      <c r="B34" s="4">
        <v>4.630669111131837</v>
      </c>
      <c r="C34" s="4">
        <v>379.56680214625067</v>
      </c>
      <c r="D34" s="4">
        <v>98.99786704562155</v>
      </c>
      <c r="E34" s="4">
        <v>102.95880194010932</v>
      </c>
      <c r="F34" s="4">
        <v>1189.3308826435168</v>
      </c>
      <c r="G34" s="4">
        <v>101.48502059437631</v>
      </c>
    </row>
    <row r="35" spans="1:7" ht="12.75" hidden="1">
      <c r="A35">
        <f t="shared" si="0"/>
        <v>1979.1999999999998</v>
      </c>
      <c r="B35" s="4">
        <v>4.195232331443471</v>
      </c>
      <c r="C35" s="4">
        <v>383.7612092858732</v>
      </c>
      <c r="D35" s="4">
        <v>101.92970215278837</v>
      </c>
      <c r="E35" s="4">
        <v>97.26136226841636</v>
      </c>
      <c r="F35" s="4">
        <v>1257.8747159524694</v>
      </c>
      <c r="G35" s="4">
        <v>101.16772336239177</v>
      </c>
    </row>
    <row r="36" spans="1:7" ht="12.75" hidden="1">
      <c r="A36">
        <f t="shared" si="0"/>
        <v>1979.2999999999997</v>
      </c>
      <c r="B36" s="4">
        <v>7.580421090592633</v>
      </c>
      <c r="C36" s="4">
        <v>388.99665058347097</v>
      </c>
      <c r="D36" s="4">
        <v>107.58273548933731</v>
      </c>
      <c r="E36" s="4">
        <v>104.08667118063616</v>
      </c>
      <c r="F36" s="4">
        <v>1331.9915136103687</v>
      </c>
      <c r="G36" s="4">
        <v>106.46935684512178</v>
      </c>
    </row>
    <row r="37" spans="1:7" ht="12.75" hidden="1">
      <c r="A37">
        <f t="shared" si="0"/>
        <v>1979.3999999999996</v>
      </c>
      <c r="B37" s="4">
        <v>4.130839242710321</v>
      </c>
      <c r="C37" s="4">
        <v>393.82497823227396</v>
      </c>
      <c r="D37" s="4">
        <v>109.44979685615981</v>
      </c>
      <c r="E37" s="4">
        <v>101.97240988492347</v>
      </c>
      <c r="F37" s="4">
        <v>1405.3435403933381</v>
      </c>
      <c r="G37" s="4">
        <v>107.19916892284805</v>
      </c>
    </row>
    <row r="38" spans="1:7" ht="12.75" hidden="1">
      <c r="A38">
        <f t="shared" si="0"/>
        <v>1980.1</v>
      </c>
      <c r="B38" s="4">
        <v>3.896703021595502</v>
      </c>
      <c r="C38" s="4">
        <v>397.94289349478424</v>
      </c>
      <c r="D38" s="4">
        <v>110.09767796619488</v>
      </c>
      <c r="E38" s="4">
        <v>108.05518323980357</v>
      </c>
      <c r="F38" s="4">
        <v>1481.7136201888502</v>
      </c>
      <c r="G38" s="4">
        <v>111.14794361432392</v>
      </c>
    </row>
    <row r="39" spans="1:7" ht="12.75" hidden="1">
      <c r="A39">
        <f t="shared" si="0"/>
        <v>1980.1999999999998</v>
      </c>
      <c r="B39" s="4">
        <v>4.16825827456919</v>
      </c>
      <c r="C39" s="4">
        <v>403.88335083221665</v>
      </c>
      <c r="D39" s="4">
        <v>116.46106076361227</v>
      </c>
      <c r="E39" s="4">
        <v>102.29893876782296</v>
      </c>
      <c r="F39" s="4">
        <v>1558.3882318240228</v>
      </c>
      <c r="G39" s="4">
        <v>115.50658122317301</v>
      </c>
    </row>
    <row r="40" spans="1:7" ht="12.75" hidden="1">
      <c r="A40">
        <f t="shared" si="0"/>
        <v>1980.2999999999997</v>
      </c>
      <c r="B40" s="4">
        <v>3.603472130334247</v>
      </c>
      <c r="C40" s="4">
        <v>408.7448130533343</v>
      </c>
      <c r="D40" s="4">
        <v>115.89252885454248</v>
      </c>
      <c r="E40" s="4">
        <v>110.68839704124983</v>
      </c>
      <c r="F40" s="4">
        <v>1638.0710947804712</v>
      </c>
      <c r="G40" s="4">
        <v>119.57177862949226</v>
      </c>
    </row>
    <row r="41" spans="1:7" ht="12.75" hidden="1">
      <c r="A41">
        <f t="shared" si="0"/>
        <v>1980.3999999999996</v>
      </c>
      <c r="B41" s="4">
        <v>5.265687022206095</v>
      </c>
      <c r="C41" s="4">
        <v>412.6714555951901</v>
      </c>
      <c r="D41" s="4">
        <v>121.92254194228912</v>
      </c>
      <c r="E41" s="4">
        <v>106.61349104763772</v>
      </c>
      <c r="F41" s="4">
        <v>1722.2905923273333</v>
      </c>
      <c r="G41" s="4">
        <v>121.72173448951473</v>
      </c>
    </row>
    <row r="42" spans="1:7" ht="12.75" hidden="1">
      <c r="A42">
        <f t="shared" si="0"/>
        <v>1981.1</v>
      </c>
      <c r="B42" s="4">
        <v>5.3898549013511925</v>
      </c>
      <c r="C42" s="4">
        <v>418.48003035950103</v>
      </c>
      <c r="D42" s="4">
        <v>125.44377793638203</v>
      </c>
      <c r="E42" s="4">
        <v>111.4814735954706</v>
      </c>
      <c r="F42" s="4">
        <v>1802.5092354428496</v>
      </c>
      <c r="G42" s="4">
        <v>124.00305051293556</v>
      </c>
    </row>
    <row r="43" spans="1:7" ht="12.75" hidden="1">
      <c r="A43">
        <f t="shared" si="0"/>
        <v>1981.1999999999998</v>
      </c>
      <c r="B43" s="4">
        <v>4.721954044060654</v>
      </c>
      <c r="C43" s="4">
        <v>423.09129324485843</v>
      </c>
      <c r="D43" s="4">
        <v>124.44384449137256</v>
      </c>
      <c r="E43" s="4">
        <v>107.53863502971637</v>
      </c>
      <c r="F43" s="4">
        <v>1891.6598928205433</v>
      </c>
      <c r="G43" s="4">
        <v>127.09180744219609</v>
      </c>
    </row>
    <row r="44" spans="1:7" ht="12.75" hidden="1">
      <c r="A44">
        <f t="shared" si="0"/>
        <v>1981.2999999999997</v>
      </c>
      <c r="B44" s="4">
        <v>5.374230652111391</v>
      </c>
      <c r="C44" s="4">
        <v>428.19272140416865</v>
      </c>
      <c r="D44" s="4">
        <v>130.2705144664533</v>
      </c>
      <c r="E44" s="4">
        <v>115.88695913569357</v>
      </c>
      <c r="F44" s="4">
        <v>1978.3860400892288</v>
      </c>
      <c r="G44" s="4">
        <v>129.90129332631176</v>
      </c>
    </row>
    <row r="45" spans="1:7" ht="12.75" hidden="1">
      <c r="A45">
        <f t="shared" si="0"/>
        <v>1981.3999999999996</v>
      </c>
      <c r="B45" s="4">
        <v>4.267588217577637</v>
      </c>
      <c r="C45" s="4">
        <v>433.4983528736182</v>
      </c>
      <c r="D45" s="4">
        <v>132.78246263693342</v>
      </c>
      <c r="E45" s="4">
        <v>112.09719204580477</v>
      </c>
      <c r="F45" s="4">
        <v>2069.3523069342586</v>
      </c>
      <c r="G45" s="4">
        <v>135.11631127011034</v>
      </c>
    </row>
    <row r="46" spans="1:7" ht="12.75" hidden="1">
      <c r="A46">
        <f t="shared" si="0"/>
        <v>1982.1</v>
      </c>
      <c r="B46" s="4">
        <v>4.605099914967728</v>
      </c>
      <c r="C46" s="4">
        <v>438.1411361122815</v>
      </c>
      <c r="D46" s="4">
        <v>135.5457742471334</v>
      </c>
      <c r="E46" s="4">
        <v>116.43674177578701</v>
      </c>
      <c r="F46" s="4">
        <v>2162.268273933157</v>
      </c>
      <c r="G46" s="4">
        <v>135.49147309724776</v>
      </c>
    </row>
    <row r="47" spans="1:7" ht="12.75" hidden="1">
      <c r="A47">
        <f t="shared" si="0"/>
        <v>1982.1999999999998</v>
      </c>
      <c r="B47" s="4">
        <v>6.7746738745473145</v>
      </c>
      <c r="C47" s="4">
        <v>443.7332263109989</v>
      </c>
      <c r="D47" s="4">
        <v>138.18180078291195</v>
      </c>
      <c r="E47" s="4">
        <v>112.12218484500708</v>
      </c>
      <c r="F47" s="4">
        <v>2255.480241848286</v>
      </c>
      <c r="G47" s="4">
        <v>140.14125893614516</v>
      </c>
    </row>
    <row r="48" spans="1:7" ht="12.75" hidden="1">
      <c r="A48">
        <f t="shared" si="0"/>
        <v>1982.2999999999997</v>
      </c>
      <c r="B48" s="4">
        <v>5.8365629855545205</v>
      </c>
      <c r="C48" s="4">
        <v>448.30317352818986</v>
      </c>
      <c r="D48" s="4">
        <v>142.91631068963702</v>
      </c>
      <c r="E48" s="4">
        <v>120.98550309238733</v>
      </c>
      <c r="F48" s="4">
        <v>2351.445629345995</v>
      </c>
      <c r="G48" s="4">
        <v>141.95330532687422</v>
      </c>
    </row>
    <row r="49" spans="1:7" ht="12.75" hidden="1">
      <c r="A49">
        <f t="shared" si="0"/>
        <v>1982.3999999999996</v>
      </c>
      <c r="B49" s="4">
        <v>4.926470651254228</v>
      </c>
      <c r="C49" s="4">
        <v>454.33891839967595</v>
      </c>
      <c r="D49" s="4">
        <v>145.15791753576679</v>
      </c>
      <c r="E49" s="4">
        <v>115.13937813576185</v>
      </c>
      <c r="F49" s="4">
        <v>2448.9455386038844</v>
      </c>
      <c r="G49" s="4">
        <v>144.39624095018118</v>
      </c>
    </row>
    <row r="50" spans="1:7" ht="12.75" hidden="1">
      <c r="A50">
        <f t="shared" si="0"/>
        <v>1983.1</v>
      </c>
      <c r="B50" s="4">
        <v>6.77945149125599</v>
      </c>
      <c r="C50" s="4">
        <v>460.80605542668457</v>
      </c>
      <c r="D50" s="4">
        <v>145.2785234652658</v>
      </c>
      <c r="E50" s="4">
        <v>121.18885859332431</v>
      </c>
      <c r="F50" s="4">
        <v>2549.736564599968</v>
      </c>
      <c r="G50" s="4">
        <v>148.00398035505478</v>
      </c>
    </row>
    <row r="51" spans="1:7" ht="12.75" hidden="1">
      <c r="A51">
        <f t="shared" si="0"/>
        <v>1983.1999999999998</v>
      </c>
      <c r="B51" s="4">
        <v>3.4962321502613376</v>
      </c>
      <c r="C51" s="4">
        <v>466.62787123733995</v>
      </c>
      <c r="D51" s="4">
        <v>150.98104204813717</v>
      </c>
      <c r="E51" s="4">
        <v>115.82841022181961</v>
      </c>
      <c r="F51" s="4">
        <v>2650.1346869132803</v>
      </c>
      <c r="G51" s="4">
        <v>152.75314567175877</v>
      </c>
    </row>
    <row r="52" spans="1:7" ht="12.75" hidden="1">
      <c r="A52">
        <f t="shared" si="0"/>
        <v>1983.2999999999997</v>
      </c>
      <c r="B52" s="4">
        <v>6.140448400334069</v>
      </c>
      <c r="C52" s="4">
        <v>470.7349642189759</v>
      </c>
      <c r="D52" s="4">
        <v>153.0604891900792</v>
      </c>
      <c r="E52" s="4">
        <v>125.43632206923145</v>
      </c>
      <c r="F52" s="4">
        <v>2754.4506149026183</v>
      </c>
      <c r="G52" s="4">
        <v>155.09234778450306</v>
      </c>
    </row>
    <row r="53" spans="1:7" ht="12.75" hidden="1">
      <c r="A53">
        <f t="shared" si="0"/>
        <v>1983.3999999999996</v>
      </c>
      <c r="B53" s="4">
        <v>6.098535243201347</v>
      </c>
      <c r="C53" s="4">
        <v>476.1366347376675</v>
      </c>
      <c r="D53" s="4">
        <v>157.36773617995266</v>
      </c>
      <c r="E53" s="4">
        <v>120.46843406763966</v>
      </c>
      <c r="F53" s="4">
        <v>2860.4656120565346</v>
      </c>
      <c r="G53" s="4">
        <v>156.5825930004155</v>
      </c>
    </row>
    <row r="54" spans="1:7" ht="12.75" hidden="1">
      <c r="A54">
        <f t="shared" si="0"/>
        <v>1984.1</v>
      </c>
      <c r="B54" s="4">
        <v>5.465861053719215</v>
      </c>
      <c r="C54" s="4">
        <v>480.404832036817</v>
      </c>
      <c r="D54" s="4">
        <v>160.03198876406807</v>
      </c>
      <c r="E54" s="4">
        <v>128.2005464001408</v>
      </c>
      <c r="F54" s="4">
        <v>2967.7488798438308</v>
      </c>
      <c r="G54" s="4">
        <v>160.68781596165408</v>
      </c>
    </row>
    <row r="55" spans="1:7" ht="12.75" hidden="1">
      <c r="A55">
        <f t="shared" si="0"/>
        <v>1984.1999999999998</v>
      </c>
      <c r="B55" s="4">
        <v>4.611479913153673</v>
      </c>
      <c r="C55" s="4">
        <v>486.0486727717498</v>
      </c>
      <c r="D55" s="4">
        <v>162.12035393709738</v>
      </c>
      <c r="E55" s="4">
        <v>121.58054894853791</v>
      </c>
      <c r="F55" s="4">
        <v>3078.7780382674873</v>
      </c>
      <c r="G55" s="4">
        <v>163.58986201042183</v>
      </c>
    </row>
    <row r="56" spans="1:7" ht="12.75" hidden="1">
      <c r="A56">
        <f t="shared" si="0"/>
        <v>1984.2999999999997</v>
      </c>
      <c r="B56" s="4">
        <v>4.042661156480316</v>
      </c>
      <c r="C56" s="4">
        <v>491.90543743057185</v>
      </c>
      <c r="D56" s="4">
        <v>165.41374785212042</v>
      </c>
      <c r="E56" s="4">
        <v>131.04240628049288</v>
      </c>
      <c r="F56" s="4">
        <v>3190.291960388369</v>
      </c>
      <c r="G56" s="4">
        <v>166.95450993156646</v>
      </c>
    </row>
    <row r="57" spans="1:7" ht="12.75" hidden="1">
      <c r="A57">
        <f t="shared" si="0"/>
        <v>1984.3999999999996</v>
      </c>
      <c r="B57" s="4">
        <v>4.080056917228513</v>
      </c>
      <c r="C57" s="4">
        <v>495.65429158026035</v>
      </c>
      <c r="D57" s="4">
        <v>170.10038847891363</v>
      </c>
      <c r="E57" s="4">
        <v>124.51676859092238</v>
      </c>
      <c r="F57" s="4">
        <v>3304.97222909903</v>
      </c>
      <c r="G57" s="4">
        <v>170.57153674637016</v>
      </c>
    </row>
    <row r="58" spans="1:7" ht="12.75" hidden="1">
      <c r="A58">
        <f t="shared" si="0"/>
        <v>1985.1</v>
      </c>
      <c r="B58" s="4">
        <v>6.556439739125544</v>
      </c>
      <c r="C58" s="4">
        <v>499.4332095297126</v>
      </c>
      <c r="D58" s="4">
        <v>170.58190518814598</v>
      </c>
      <c r="E58" s="4">
        <v>132.5630145084947</v>
      </c>
      <c r="F58" s="4">
        <v>3421.1632202807377</v>
      </c>
      <c r="G58" s="4">
        <v>170.74881623694813</v>
      </c>
    </row>
    <row r="59" spans="1:7" ht="12.75" hidden="1">
      <c r="A59">
        <f t="shared" si="0"/>
        <v>1985.1999999999998</v>
      </c>
      <c r="B59" s="4">
        <v>5.043098365575581</v>
      </c>
      <c r="C59" s="4">
        <v>503.4480043406767</v>
      </c>
      <c r="D59" s="4">
        <v>177.7375413746619</v>
      </c>
      <c r="E59" s="4">
        <v>126.70900963915537</v>
      </c>
      <c r="F59" s="4">
        <v>3539.01079695047</v>
      </c>
      <c r="G59" s="4">
        <v>175.53399928493613</v>
      </c>
    </row>
    <row r="60" spans="1:7" ht="12.75" hidden="1">
      <c r="A60">
        <f t="shared" si="0"/>
        <v>1985.2999999999997</v>
      </c>
      <c r="B60" s="4">
        <v>4.778969019253508</v>
      </c>
      <c r="C60" s="4">
        <v>507.60212398794715</v>
      </c>
      <c r="D60" s="4">
        <v>174.43522472304758</v>
      </c>
      <c r="E60" s="4">
        <v>137.54586994205496</v>
      </c>
      <c r="F60" s="4">
        <v>3658.7075653690567</v>
      </c>
      <c r="G60" s="4">
        <v>177.074867848288</v>
      </c>
    </row>
    <row r="61" spans="1:7" ht="12.75" hidden="1">
      <c r="A61">
        <f t="shared" si="0"/>
        <v>1985.3999999999996</v>
      </c>
      <c r="B61" s="4">
        <v>4.488041935826497</v>
      </c>
      <c r="C61" s="4">
        <v>513.6528950144688</v>
      </c>
      <c r="D61" s="4">
        <v>182.62757725420101</v>
      </c>
      <c r="E61" s="4">
        <v>130.24834427754308</v>
      </c>
      <c r="F61" s="4">
        <v>3780.2464738052468</v>
      </c>
      <c r="G61" s="4">
        <v>181.13201993758</v>
      </c>
    </row>
    <row r="62" spans="1:7" ht="12.75" hidden="1">
      <c r="A62">
        <f t="shared" si="0"/>
        <v>1986.1</v>
      </c>
      <c r="B62" s="4">
        <v>4.366018712134022</v>
      </c>
      <c r="C62" s="4">
        <v>518.4089042082265</v>
      </c>
      <c r="D62" s="4">
        <v>185.47158572815366</v>
      </c>
      <c r="E62" s="4">
        <v>137.81528602809092</v>
      </c>
      <c r="F62" s="4">
        <v>3905.334535342451</v>
      </c>
      <c r="G62" s="4">
        <v>182.47831195902518</v>
      </c>
    </row>
    <row r="63" spans="1:7" ht="12.75" hidden="1">
      <c r="A63">
        <f t="shared" si="0"/>
        <v>1986.1999999999998</v>
      </c>
      <c r="B63" s="4">
        <v>4.4752320158046945</v>
      </c>
      <c r="C63" s="4">
        <v>524.2169060762761</v>
      </c>
      <c r="D63" s="4">
        <v>186.04492572367744</v>
      </c>
      <c r="E63" s="4">
        <v>133.25408547317454</v>
      </c>
      <c r="F63" s="4">
        <v>4032.1761360984283</v>
      </c>
      <c r="G63" s="4">
        <v>188.21335322452586</v>
      </c>
    </row>
    <row r="64" spans="1:7" ht="12.75" hidden="1">
      <c r="A64">
        <f t="shared" si="0"/>
        <v>1986.2999999999997</v>
      </c>
      <c r="B64" s="4">
        <v>4.531757234570292</v>
      </c>
      <c r="C64" s="4">
        <v>526.9671090785723</v>
      </c>
      <c r="D64" s="4">
        <v>190.27266525284108</v>
      </c>
      <c r="E64" s="4">
        <v>141.8271379526866</v>
      </c>
      <c r="F64" s="4">
        <v>4160.200605481925</v>
      </c>
      <c r="G64" s="4">
        <v>189.73793617474115</v>
      </c>
    </row>
    <row r="65" spans="1:7" ht="12.75" hidden="1">
      <c r="A65">
        <f t="shared" si="0"/>
        <v>1986.3999999999996</v>
      </c>
      <c r="B65" s="4">
        <v>6.009820444956748</v>
      </c>
      <c r="C65" s="4">
        <v>531.8749951058771</v>
      </c>
      <c r="D65" s="4">
        <v>193.06530614123866</v>
      </c>
      <c r="E65" s="4">
        <v>134.99236475186555</v>
      </c>
      <c r="F65" s="4">
        <v>4289.021455460924</v>
      </c>
      <c r="G65" s="4">
        <v>190.87014981401876</v>
      </c>
    </row>
    <row r="66" spans="1:7" ht="12.75" hidden="1">
      <c r="A66">
        <f t="shared" si="0"/>
        <v>1987.1</v>
      </c>
      <c r="B66" s="4">
        <v>5.008244165972947</v>
      </c>
      <c r="C66" s="4">
        <v>537.2041539140719</v>
      </c>
      <c r="D66" s="4">
        <v>194.63988301320526</v>
      </c>
      <c r="E66" s="4">
        <v>142.97789077560208</v>
      </c>
      <c r="F66" s="4">
        <v>4421.540981848169</v>
      </c>
      <c r="G66" s="4">
        <v>197.26711627405723</v>
      </c>
    </row>
    <row r="67" spans="1:7" ht="12.75" hidden="1">
      <c r="A67">
        <f t="shared" si="0"/>
        <v>1987.1999999999998</v>
      </c>
      <c r="B67" s="4">
        <v>2.007639014033394</v>
      </c>
      <c r="C67" s="4">
        <v>542.2789348162771</v>
      </c>
      <c r="D67" s="4">
        <v>200.12729270071011</v>
      </c>
      <c r="E67" s="4">
        <v>137.6295123251136</v>
      </c>
      <c r="F67" s="4">
        <v>4554.016122393092</v>
      </c>
      <c r="G67" s="4">
        <v>198.5040150836167</v>
      </c>
    </row>
    <row r="68" spans="1:7" ht="12.75" hidden="1">
      <c r="A68">
        <f t="shared" si="0"/>
        <v>1987.2999999999997</v>
      </c>
      <c r="B68" s="4">
        <v>5.407807912811114</v>
      </c>
      <c r="C68" s="4">
        <v>546.8594827995648</v>
      </c>
      <c r="D68" s="4">
        <v>201.63271080894202</v>
      </c>
      <c r="E68" s="4">
        <v>145.31525998591854</v>
      </c>
      <c r="F68" s="4">
        <v>4692.898816094131</v>
      </c>
      <c r="G68" s="4">
        <v>202.41756491393164</v>
      </c>
    </row>
    <row r="69" spans="1:7" ht="12.75" hidden="1">
      <c r="A69">
        <f t="shared" si="0"/>
        <v>1987.3999999999996</v>
      </c>
      <c r="B69" s="4">
        <v>3.3542247173786954</v>
      </c>
      <c r="C69" s="4">
        <v>552.5107379810108</v>
      </c>
      <c r="D69" s="4">
        <v>204.71026763673845</v>
      </c>
      <c r="E69" s="4">
        <v>139.71775652454684</v>
      </c>
      <c r="F69" s="4">
        <v>4829.540288989825</v>
      </c>
      <c r="G69" s="4">
        <v>204.89148456848346</v>
      </c>
    </row>
    <row r="70" spans="1:7" ht="12.75" hidden="1">
      <c r="A70">
        <f t="shared" si="0"/>
        <v>1988.1</v>
      </c>
      <c r="B70" s="4">
        <v>4.435147655448293</v>
      </c>
      <c r="C70" s="4">
        <v>556.9517981825136</v>
      </c>
      <c r="D70" s="4">
        <v>207.2078506183454</v>
      </c>
      <c r="E70" s="4">
        <v>149.51361036405024</v>
      </c>
      <c r="F70" s="4">
        <v>4968.2437019269755</v>
      </c>
      <c r="G70" s="4">
        <v>206.19032460858537</v>
      </c>
    </row>
    <row r="71" spans="1:7" ht="12.75" hidden="1">
      <c r="A71">
        <f aca="true" t="shared" si="1" ref="A71:A134">1+A67</f>
        <v>1988.1999999999998</v>
      </c>
      <c r="B71" s="4">
        <v>5.1306196467905165</v>
      </c>
      <c r="C71" s="4">
        <v>559.8110268730331</v>
      </c>
      <c r="D71" s="4">
        <v>210.10312503125084</v>
      </c>
      <c r="E71" s="4">
        <v>142.1601823251533</v>
      </c>
      <c r="F71" s="4">
        <v>5109.659197805274</v>
      </c>
      <c r="G71" s="4">
        <v>212.81682671133748</v>
      </c>
    </row>
    <row r="72" spans="1:7" ht="12.75" hidden="1">
      <c r="A72">
        <f t="shared" si="1"/>
        <v>1988.2999999999997</v>
      </c>
      <c r="B72" s="4">
        <v>5.6331702913023</v>
      </c>
      <c r="C72" s="4">
        <v>564.8064770648144</v>
      </c>
      <c r="D72" s="4">
        <v>215.60211530433247</v>
      </c>
      <c r="E72" s="4">
        <v>149.53581688128156</v>
      </c>
      <c r="F72" s="4">
        <v>5254.58785641378</v>
      </c>
      <c r="G72" s="4">
        <v>214.66479736945902</v>
      </c>
    </row>
    <row r="73" spans="1:7" ht="12.75" hidden="1">
      <c r="A73">
        <f t="shared" si="1"/>
        <v>1988.3999999999996</v>
      </c>
      <c r="B73" s="4">
        <v>3.565651797497016</v>
      </c>
      <c r="C73" s="4">
        <v>569.4994913401748</v>
      </c>
      <c r="D73" s="4">
        <v>216.380799663852</v>
      </c>
      <c r="E73" s="4">
        <v>143.21549721845582</v>
      </c>
      <c r="F73" s="4">
        <v>5401.284317526685</v>
      </c>
      <c r="G73" s="4">
        <v>216.51844599021842</v>
      </c>
    </row>
    <row r="74" spans="1:7" ht="12.75" hidden="1">
      <c r="A74">
        <f t="shared" si="1"/>
        <v>1989.1</v>
      </c>
      <c r="B74" s="4">
        <v>2.940958543836812</v>
      </c>
      <c r="C74" s="4">
        <v>576.149703184215</v>
      </c>
      <c r="D74" s="4">
        <v>221.17742253565</v>
      </c>
      <c r="E74" s="4">
        <v>155.91485744766425</v>
      </c>
      <c r="F74" s="4">
        <v>5549.8312253495415</v>
      </c>
      <c r="G74" s="4">
        <v>219.3822296404429</v>
      </c>
    </row>
    <row r="75" spans="1:7" ht="12.75" hidden="1">
      <c r="A75">
        <f t="shared" si="1"/>
        <v>1989.1999999999998</v>
      </c>
      <c r="B75" s="4">
        <v>6.463839010069471</v>
      </c>
      <c r="C75" s="4">
        <v>581.2372453529412</v>
      </c>
      <c r="D75" s="4">
        <v>223.40446353501375</v>
      </c>
      <c r="E75" s="4">
        <v>147.00226613922524</v>
      </c>
      <c r="F75" s="4">
        <v>5698.582294091277</v>
      </c>
      <c r="G75" s="4">
        <v>223.7204579089318</v>
      </c>
    </row>
    <row r="76" spans="1:7" ht="12.75" hidden="1">
      <c r="A76">
        <f t="shared" si="1"/>
        <v>1989.2999999999997</v>
      </c>
      <c r="B76" s="4">
        <v>4.462823265554241</v>
      </c>
      <c r="C76" s="4">
        <v>587.1109295846173</v>
      </c>
      <c r="D76" s="4">
        <v>224.91762126485398</v>
      </c>
      <c r="E76" s="4">
        <v>153.56027309863754</v>
      </c>
      <c r="F76" s="4">
        <v>5850.923414968952</v>
      </c>
      <c r="G76" s="4">
        <v>225.68399898162988</v>
      </c>
    </row>
    <row r="77" spans="1:7" ht="12.75" hidden="1">
      <c r="A77">
        <f t="shared" si="1"/>
        <v>1989.3999999999996</v>
      </c>
      <c r="B77" s="4">
        <v>5.033549127737301</v>
      </c>
      <c r="C77" s="4">
        <v>593.445020115407</v>
      </c>
      <c r="D77" s="4">
        <v>227.80666570451257</v>
      </c>
      <c r="E77" s="4">
        <v>147.63108152726525</v>
      </c>
      <c r="F77" s="4">
        <v>6004.940864978357</v>
      </c>
      <c r="G77" s="4">
        <v>226.40153996925858</v>
      </c>
    </row>
    <row r="78" spans="1:7" ht="12.75" hidden="1">
      <c r="A78">
        <f t="shared" si="1"/>
        <v>1990.1</v>
      </c>
      <c r="B78" s="4">
        <v>4.102850367467699</v>
      </c>
      <c r="C78" s="4">
        <v>599.8405115686732</v>
      </c>
      <c r="D78" s="4">
        <v>234.41950781401516</v>
      </c>
      <c r="E78" s="4">
        <v>162.2550939471448</v>
      </c>
      <c r="F78" s="4">
        <v>6162.29843255053</v>
      </c>
      <c r="G78" s="4">
        <v>231.79484506170493</v>
      </c>
    </row>
    <row r="79" spans="1:7" ht="12.75" hidden="1">
      <c r="A79">
        <f t="shared" si="1"/>
        <v>1990.1999999999998</v>
      </c>
      <c r="B79" s="4">
        <v>4.64121749328416</v>
      </c>
      <c r="C79" s="4">
        <v>605.5888194102722</v>
      </c>
      <c r="D79" s="4">
        <v>234.96431648006467</v>
      </c>
      <c r="E79" s="4">
        <v>151.4678492061564</v>
      </c>
      <c r="F79" s="4">
        <v>6319.65313502238</v>
      </c>
      <c r="G79" s="4">
        <v>235.45432100810305</v>
      </c>
    </row>
    <row r="80" spans="1:7" ht="12.75" hidden="1">
      <c r="A80">
        <f t="shared" si="1"/>
        <v>1990.2999999999997</v>
      </c>
      <c r="B80" s="4">
        <v>4.851045421479004</v>
      </c>
      <c r="C80" s="4">
        <v>609.7449510791142</v>
      </c>
      <c r="D80" s="4">
        <v>238.37081110924436</v>
      </c>
      <c r="E80" s="4">
        <v>158.54707793813287</v>
      </c>
      <c r="F80" s="4">
        <v>6479.751251922818</v>
      </c>
      <c r="G80" s="4">
        <v>237.60895569289568</v>
      </c>
    </row>
    <row r="81" spans="1:7" ht="12.75" hidden="1">
      <c r="A81">
        <f t="shared" si="1"/>
        <v>1990.3999999999996</v>
      </c>
      <c r="B81" s="4">
        <v>5.220110282532713</v>
      </c>
      <c r="C81" s="4">
        <v>613.5100424884687</v>
      </c>
      <c r="D81" s="4">
        <v>241.60065719449</v>
      </c>
      <c r="E81" s="4">
        <v>153.69099760696773</v>
      </c>
      <c r="F81" s="4">
        <v>6639.788170705814</v>
      </c>
      <c r="G81" s="4">
        <v>240.47543484316867</v>
      </c>
    </row>
    <row r="82" spans="1:7" ht="12.75" hidden="1">
      <c r="A82">
        <f t="shared" si="1"/>
        <v>1991.1</v>
      </c>
      <c r="B82" s="4">
        <v>5.726857963994919</v>
      </c>
      <c r="C82" s="4">
        <v>618.3596226405904</v>
      </c>
      <c r="D82" s="4">
        <v>243.3849663700515</v>
      </c>
      <c r="E82" s="4">
        <v>165.70008543395005</v>
      </c>
      <c r="F82" s="4">
        <v>6806.244805083631</v>
      </c>
      <c r="G82" s="4">
        <v>245.68885065915623</v>
      </c>
    </row>
    <row r="83" spans="1:7" ht="12.75" hidden="1">
      <c r="A83">
        <f t="shared" si="1"/>
        <v>1991.1999999999998</v>
      </c>
      <c r="B83" s="4">
        <v>3.151883518912327</v>
      </c>
      <c r="C83" s="4">
        <v>624.7617848469996</v>
      </c>
      <c r="D83" s="4">
        <v>248.21909698733748</v>
      </c>
      <c r="E83" s="4">
        <v>157.66524285752578</v>
      </c>
      <c r="F83" s="4">
        <v>6971.75208480225</v>
      </c>
      <c r="G83" s="4">
        <v>246.8527024913155</v>
      </c>
    </row>
    <row r="84" spans="1:7" ht="12.75" hidden="1">
      <c r="A84">
        <f t="shared" si="1"/>
        <v>1991.2999999999997</v>
      </c>
      <c r="B84" s="4">
        <v>5.292059709414967</v>
      </c>
      <c r="C84" s="4">
        <v>630.4618789268916</v>
      </c>
      <c r="D84" s="4">
        <v>248.06259311498968</v>
      </c>
      <c r="E84" s="4">
        <v>164.51179203125582</v>
      </c>
      <c r="F84" s="4">
        <v>7140.558804508478</v>
      </c>
      <c r="G84" s="4">
        <v>250.88441123129658</v>
      </c>
    </row>
    <row r="85" spans="1:7" ht="12.75" hidden="1">
      <c r="A85">
        <f t="shared" si="1"/>
        <v>1991.3999999999996</v>
      </c>
      <c r="B85" s="4">
        <v>5.567316337957532</v>
      </c>
      <c r="C85" s="4">
        <v>635.118645679586</v>
      </c>
      <c r="D85" s="4">
        <v>253.993817800611</v>
      </c>
      <c r="E85" s="4">
        <v>159.14506877148017</v>
      </c>
      <c r="F85" s="4">
        <v>7306.605376069576</v>
      </c>
      <c r="G85" s="4">
        <v>253.36124878833672</v>
      </c>
    </row>
    <row r="86" spans="1:7" ht="12.75" hidden="1">
      <c r="A86">
        <f t="shared" si="1"/>
        <v>1992.1</v>
      </c>
      <c r="B86" s="4">
        <v>4.3457475863360235</v>
      </c>
      <c r="C86" s="4">
        <v>639.9602076886166</v>
      </c>
      <c r="D86" s="4">
        <v>255.8998970093845</v>
      </c>
      <c r="E86" s="4">
        <v>173.13801032305338</v>
      </c>
      <c r="F86" s="4">
        <v>7480.645616031519</v>
      </c>
      <c r="G86" s="4">
        <v>256.95944730083727</v>
      </c>
    </row>
    <row r="87" spans="1:7" ht="12.75" hidden="1">
      <c r="A87">
        <f t="shared" si="1"/>
        <v>1992.1999999999998</v>
      </c>
      <c r="B87" s="4">
        <v>5.821350765654616</v>
      </c>
      <c r="C87" s="4">
        <v>647.2633910949884</v>
      </c>
      <c r="D87" s="4">
        <v>257.7017735719791</v>
      </c>
      <c r="E87" s="4">
        <v>162.86513819597394</v>
      </c>
      <c r="F87" s="4">
        <v>7655.817536713261</v>
      </c>
      <c r="G87" s="4">
        <v>258.38073465565515</v>
      </c>
    </row>
    <row r="88" spans="1:7" ht="12.75" hidden="1">
      <c r="A88">
        <f t="shared" si="1"/>
        <v>1992.2999999999997</v>
      </c>
      <c r="B88" s="4">
        <v>4.417348566660299</v>
      </c>
      <c r="C88" s="4">
        <v>653.3265410454229</v>
      </c>
      <c r="D88" s="4">
        <v>263.0233106554682</v>
      </c>
      <c r="E88" s="4">
        <v>168.78020794210394</v>
      </c>
      <c r="F88" s="4">
        <v>7831.285583807809</v>
      </c>
      <c r="G88" s="4">
        <v>263.0125697391145</v>
      </c>
    </row>
    <row r="89" spans="1:7" ht="12.75" hidden="1">
      <c r="A89">
        <f t="shared" si="1"/>
        <v>1992.3999999999996</v>
      </c>
      <c r="B89" s="4">
        <v>4.737432521915316</v>
      </c>
      <c r="C89" s="4">
        <v>659.4046635642399</v>
      </c>
      <c r="D89" s="4">
        <v>264.95471467121826</v>
      </c>
      <c r="E89" s="4">
        <v>163.9358981165328</v>
      </c>
      <c r="F89" s="4">
        <v>8011.039298273336</v>
      </c>
      <c r="G89" s="4">
        <v>264.9873301573148</v>
      </c>
    </row>
    <row r="90" spans="1:7" ht="12.75" hidden="1">
      <c r="A90">
        <f t="shared" si="1"/>
        <v>1993.1</v>
      </c>
      <c r="B90" s="4">
        <v>4.750336165621013</v>
      </c>
      <c r="C90" s="4">
        <v>662.9057596565076</v>
      </c>
      <c r="D90" s="4">
        <v>269.3818098183242</v>
      </c>
      <c r="E90" s="4">
        <v>179.72531458003405</v>
      </c>
      <c r="F90" s="4">
        <v>8186.91635653567</v>
      </c>
      <c r="G90" s="4">
        <v>268.90599433699134</v>
      </c>
    </row>
    <row r="91" spans="1:7" ht="12.75" hidden="1">
      <c r="A91">
        <f t="shared" si="1"/>
        <v>1993.1999999999998</v>
      </c>
      <c r="B91" s="4">
        <v>4.989421246900441</v>
      </c>
      <c r="C91" s="4">
        <v>666.3277866517255</v>
      </c>
      <c r="D91" s="4">
        <v>268.78542637224456</v>
      </c>
      <c r="E91" s="4">
        <v>166.82852251456885</v>
      </c>
      <c r="F91" s="4">
        <v>8371.405073740023</v>
      </c>
      <c r="G91" s="4">
        <v>271.8678542305083</v>
      </c>
    </row>
    <row r="92" spans="1:7" ht="12.75" hidden="1">
      <c r="A92">
        <f t="shared" si="1"/>
        <v>1993.2999999999997</v>
      </c>
      <c r="B92" s="4">
        <v>5.566517773386845</v>
      </c>
      <c r="C92" s="4">
        <v>670.3738739456995</v>
      </c>
      <c r="D92" s="4">
        <v>273.3415783772199</v>
      </c>
      <c r="E92" s="4">
        <v>173.5415385542455</v>
      </c>
      <c r="F92" s="4">
        <v>8555.377338872771</v>
      </c>
      <c r="G92" s="4">
        <v>273.3833637644304</v>
      </c>
    </row>
    <row r="93" spans="1:7" ht="12.75" hidden="1">
      <c r="A93">
        <f t="shared" si="1"/>
        <v>1993.3999999999996</v>
      </c>
      <c r="B93" s="4">
        <v>6.163708523846384</v>
      </c>
      <c r="C93" s="4">
        <v>676.0259920985366</v>
      </c>
      <c r="D93" s="4">
        <v>277.11362431537503</v>
      </c>
      <c r="E93" s="4">
        <v>168.52807658269458</v>
      </c>
      <c r="F93" s="4">
        <v>8739.679938858335</v>
      </c>
      <c r="G93" s="4">
        <v>276.1344155762338</v>
      </c>
    </row>
    <row r="94" spans="1:7" ht="12.75" hidden="1">
      <c r="A94">
        <f t="shared" si="1"/>
        <v>1994.1</v>
      </c>
      <c r="B94" s="4">
        <v>5.49561071562268</v>
      </c>
      <c r="C94" s="4">
        <v>680.7260611443296</v>
      </c>
      <c r="D94" s="4">
        <v>280.21761700556016</v>
      </c>
      <c r="E94" s="4">
        <v>183.27295847880248</v>
      </c>
      <c r="F94" s="4">
        <v>8928.028147650513</v>
      </c>
      <c r="G94" s="4">
        <v>279.19096297267413</v>
      </c>
    </row>
    <row r="95" spans="1:7" ht="12.75" hidden="1">
      <c r="A95">
        <f t="shared" si="1"/>
        <v>1994.1999999999998</v>
      </c>
      <c r="B95" s="4">
        <v>3.240958899891372</v>
      </c>
      <c r="C95" s="4">
        <v>685.5875856651132</v>
      </c>
      <c r="D95" s="4">
        <v>283.12390979845725</v>
      </c>
      <c r="E95" s="4">
        <v>169.2572840185458</v>
      </c>
      <c r="F95" s="4">
        <v>9119.542451147143</v>
      </c>
      <c r="G95" s="4">
        <v>283.29235031405335</v>
      </c>
    </row>
    <row r="96" spans="1:7" ht="12.75" hidden="1">
      <c r="A96">
        <f t="shared" si="1"/>
        <v>1994.2999999999997</v>
      </c>
      <c r="B96" s="4">
        <v>7.270048889906626</v>
      </c>
      <c r="C96" s="4">
        <v>691.065041678007</v>
      </c>
      <c r="D96" s="4">
        <v>285.69168781939396</v>
      </c>
      <c r="E96" s="4">
        <v>176.8995608431765</v>
      </c>
      <c r="F96" s="4">
        <v>9312.00619182436</v>
      </c>
      <c r="G96" s="4">
        <v>285.5394310812604</v>
      </c>
    </row>
    <row r="97" spans="1:7" ht="12.75" hidden="1">
      <c r="A97">
        <f t="shared" si="1"/>
        <v>1994.3999999999996</v>
      </c>
      <c r="B97" s="4">
        <v>4.772836976829786</v>
      </c>
      <c r="C97" s="4">
        <v>695.7683240568248</v>
      </c>
      <c r="D97" s="4">
        <v>291.04410832054754</v>
      </c>
      <c r="E97" s="4">
        <v>173.2353265370565</v>
      </c>
      <c r="F97" s="4">
        <v>9504.914672652756</v>
      </c>
      <c r="G97" s="4">
        <v>288.63940968485804</v>
      </c>
    </row>
    <row r="98" spans="1:7" ht="12.75" hidden="1">
      <c r="A98">
        <f t="shared" si="1"/>
        <v>1995.1</v>
      </c>
      <c r="B98" s="4">
        <v>4.655033981076728</v>
      </c>
      <c r="C98" s="4">
        <v>702.3144556131762</v>
      </c>
      <c r="D98" s="4">
        <v>292.6133052185374</v>
      </c>
      <c r="E98" s="4">
        <v>186.93298154801002</v>
      </c>
      <c r="F98" s="4">
        <v>9699.463803920105</v>
      </c>
      <c r="G98" s="4">
        <v>291.7119486437286</v>
      </c>
    </row>
    <row r="99" spans="1:7" ht="12.75" hidden="1">
      <c r="A99">
        <f t="shared" si="1"/>
        <v>1995.1999999999998</v>
      </c>
      <c r="B99" s="4">
        <v>4.157203105947376</v>
      </c>
      <c r="C99" s="4">
        <v>708.660659081289</v>
      </c>
      <c r="D99" s="4">
        <v>295.71752285564</v>
      </c>
      <c r="E99" s="4">
        <v>174.83485233571264</v>
      </c>
      <c r="F99" s="4">
        <v>9898.417077833565</v>
      </c>
      <c r="G99" s="4">
        <v>295.83254052475553</v>
      </c>
    </row>
    <row r="100" spans="1:7" ht="12.75" hidden="1">
      <c r="A100">
        <f t="shared" si="1"/>
        <v>1995.2999999999997</v>
      </c>
      <c r="B100" s="4">
        <v>5.7736641445325905</v>
      </c>
      <c r="C100" s="4">
        <v>713.7073333484825</v>
      </c>
      <c r="D100" s="4">
        <v>297.33120868018995</v>
      </c>
      <c r="E100" s="4">
        <v>181.5243086993549</v>
      </c>
      <c r="F100" s="4">
        <v>10100.033584416098</v>
      </c>
      <c r="G100" s="4">
        <v>299.31074832710885</v>
      </c>
    </row>
    <row r="101" spans="1:7" ht="12.75" hidden="1">
      <c r="A101">
        <f t="shared" si="1"/>
        <v>1995.3999999999996</v>
      </c>
      <c r="B101" s="4">
        <v>5.331962931115514</v>
      </c>
      <c r="C101" s="4">
        <v>718.7319523378156</v>
      </c>
      <c r="D101" s="4">
        <v>300.1428436616526</v>
      </c>
      <c r="E101" s="4">
        <v>179.29152383984749</v>
      </c>
      <c r="F101" s="4">
        <v>10301.724219110514</v>
      </c>
      <c r="G101" s="4">
        <v>301.6154139721045</v>
      </c>
    </row>
    <row r="102" spans="1:7" ht="12.75" hidden="1">
      <c r="A102">
        <f t="shared" si="1"/>
        <v>1996.1</v>
      </c>
      <c r="B102" s="4">
        <v>4.485507131120771</v>
      </c>
      <c r="C102" s="4">
        <v>724.8661263130051</v>
      </c>
      <c r="D102" s="4">
        <v>305.57030209508974</v>
      </c>
      <c r="E102" s="4">
        <v>190.2645773480239</v>
      </c>
      <c r="F102" s="4">
        <v>10506.749188336895</v>
      </c>
      <c r="G102" s="4">
        <v>305.4713784079522</v>
      </c>
    </row>
    <row r="103" spans="1:7" ht="12.75" hidden="1">
      <c r="A103">
        <f t="shared" si="1"/>
        <v>1996.1999999999998</v>
      </c>
      <c r="B103" s="4">
        <v>6.431053617778719</v>
      </c>
      <c r="C103" s="4">
        <v>730.2925145647306</v>
      </c>
      <c r="D103" s="4">
        <v>307.12397649769144</v>
      </c>
      <c r="E103" s="4">
        <v>179.75527756523613</v>
      </c>
      <c r="F103" s="4">
        <v>10709.937268747115</v>
      </c>
      <c r="G103" s="4">
        <v>307.5311525386739</v>
      </c>
    </row>
    <row r="104" spans="1:7" ht="12.75" hidden="1">
      <c r="A104">
        <f t="shared" si="1"/>
        <v>1996.2999999999997</v>
      </c>
      <c r="B104" s="4">
        <v>3.9882356556423986</v>
      </c>
      <c r="C104" s="4">
        <v>734.971064498196</v>
      </c>
      <c r="D104" s="4">
        <v>309.3068827230588</v>
      </c>
      <c r="E104" s="4">
        <v>187.04262923550144</v>
      </c>
      <c r="F104" s="4">
        <v>10919.269085871216</v>
      </c>
      <c r="G104" s="4">
        <v>312.38055246548873</v>
      </c>
    </row>
    <row r="105" spans="1:7" ht="12.75" hidden="1">
      <c r="A105">
        <f t="shared" si="1"/>
        <v>1996.3999999999996</v>
      </c>
      <c r="B105" s="4">
        <v>4.924829892388992</v>
      </c>
      <c r="C105" s="4">
        <v>740.049351382741</v>
      </c>
      <c r="D105" s="4">
        <v>313.772058476417</v>
      </c>
      <c r="E105" s="4">
        <v>183.90806743137307</v>
      </c>
      <c r="F105" s="4">
        <v>11129.535280993388</v>
      </c>
      <c r="G105" s="4">
        <v>313.21658447374836</v>
      </c>
    </row>
    <row r="106" spans="1:7" ht="12.75" hidden="1">
      <c r="A106">
        <f t="shared" si="1"/>
        <v>1997.1</v>
      </c>
      <c r="B106" s="4">
        <v>4.6670660279699</v>
      </c>
      <c r="C106" s="4">
        <v>744.2716347228848</v>
      </c>
      <c r="D106" s="4">
        <v>317.3307475052053</v>
      </c>
      <c r="E106" s="4">
        <v>194.60831088949894</v>
      </c>
      <c r="F106" s="4">
        <v>11339.403548709424</v>
      </c>
      <c r="G106" s="4">
        <v>316.70275813045225</v>
      </c>
    </row>
    <row r="107" spans="1:7" ht="12.75" hidden="1">
      <c r="A107">
        <f t="shared" si="1"/>
        <v>1997.1999999999998</v>
      </c>
      <c r="B107" s="4">
        <v>4.1689104298734385</v>
      </c>
      <c r="C107" s="4">
        <v>750.280130737372</v>
      </c>
      <c r="D107" s="4">
        <v>318.50377314609966</v>
      </c>
      <c r="E107" s="4">
        <v>185.72688001890967</v>
      </c>
      <c r="F107" s="4">
        <v>11554.694767066514</v>
      </c>
      <c r="G107" s="4">
        <v>319.04360861074815</v>
      </c>
    </row>
    <row r="108" spans="1:7" ht="12.75" hidden="1">
      <c r="A108">
        <f t="shared" si="1"/>
        <v>1997.2999999999997</v>
      </c>
      <c r="B108" s="4">
        <v>5.731224285214996</v>
      </c>
      <c r="C108" s="4">
        <v>756.7940290642186</v>
      </c>
      <c r="D108" s="4">
        <v>322.8736219563723</v>
      </c>
      <c r="E108" s="4">
        <v>192.12934213085995</v>
      </c>
      <c r="F108" s="4">
        <v>11771.193754294174</v>
      </c>
      <c r="G108" s="4">
        <v>323.34056060882665</v>
      </c>
    </row>
    <row r="109" spans="1:7" ht="12.75" hidden="1">
      <c r="A109">
        <f t="shared" si="1"/>
        <v>1997.3999999999996</v>
      </c>
      <c r="B109" s="4">
        <v>5.831823265087707</v>
      </c>
      <c r="C109" s="4">
        <v>760.9188985761667</v>
      </c>
      <c r="D109" s="4">
        <v>324.575404151735</v>
      </c>
      <c r="E109" s="4">
        <v>187.6679667228848</v>
      </c>
      <c r="F109" s="4">
        <v>11988.092613498939</v>
      </c>
      <c r="G109" s="4">
        <v>323.582170226562</v>
      </c>
    </row>
    <row r="110" spans="1:7" ht="12.75" hidden="1">
      <c r="A110">
        <f t="shared" si="1"/>
        <v>1998.1</v>
      </c>
      <c r="B110" s="4">
        <v>4.793367500403461</v>
      </c>
      <c r="C110" s="4">
        <v>766.3929261481752</v>
      </c>
      <c r="D110" s="4">
        <v>326.99162371582145</v>
      </c>
      <c r="E110" s="4">
        <v>200.73091578745414</v>
      </c>
      <c r="F110" s="4">
        <v>12210.366148380312</v>
      </c>
      <c r="G110" s="4">
        <v>329.4568575464679</v>
      </c>
    </row>
    <row r="111" spans="1:7" ht="12.75" hidden="1">
      <c r="A111">
        <f t="shared" si="1"/>
        <v>1998.1999999999998</v>
      </c>
      <c r="B111" s="4">
        <v>3.5026079602077695</v>
      </c>
      <c r="C111" s="4">
        <v>770.2456419329484</v>
      </c>
      <c r="D111" s="4">
        <v>330.142078238262</v>
      </c>
      <c r="E111" s="4">
        <v>190.5288683865527</v>
      </c>
      <c r="F111" s="4">
        <v>12430.047053294604</v>
      </c>
      <c r="G111" s="4">
        <v>330.9950248643781</v>
      </c>
    </row>
    <row r="112" spans="1:7" ht="12.75" hidden="1">
      <c r="A112">
        <f t="shared" si="1"/>
        <v>1998.2999999999997</v>
      </c>
      <c r="B112" s="4">
        <v>4.9385991665125175</v>
      </c>
      <c r="C112" s="4">
        <v>774.485623551101</v>
      </c>
      <c r="D112" s="4">
        <v>335.5482226813721</v>
      </c>
      <c r="E112" s="4">
        <v>195.89343762918065</v>
      </c>
      <c r="F112" s="4">
        <v>12654.684477078974</v>
      </c>
      <c r="G112" s="4">
        <v>333.9240616653979</v>
      </c>
    </row>
    <row r="113" spans="1:7" ht="12.75" hidden="1">
      <c r="A113">
        <f t="shared" si="1"/>
        <v>1998.3999999999996</v>
      </c>
      <c r="B113" s="4">
        <v>5.310400707622265</v>
      </c>
      <c r="C113" s="4">
        <v>779.1226115608463</v>
      </c>
      <c r="D113" s="4">
        <v>335.40061185689865</v>
      </c>
      <c r="E113" s="4">
        <v>191.13556624485344</v>
      </c>
      <c r="F113" s="4">
        <v>12881.592940592715</v>
      </c>
      <c r="G113" s="4">
        <v>334.8983563514591</v>
      </c>
    </row>
    <row r="114" spans="1:7" ht="12.75" hidden="1">
      <c r="A114">
        <f t="shared" si="1"/>
        <v>1999.1</v>
      </c>
      <c r="B114" s="4">
        <v>4.636236417435895</v>
      </c>
      <c r="C114" s="4">
        <v>783.6111559833874</v>
      </c>
      <c r="D114" s="4">
        <v>338.82973826560203</v>
      </c>
      <c r="E114" s="4">
        <v>204.84055317011948</v>
      </c>
      <c r="F114" s="4">
        <v>13109.608628193284</v>
      </c>
      <c r="G114" s="4">
        <v>340.90815868850297</v>
      </c>
    </row>
    <row r="115" spans="1:7" ht="12.75" hidden="1">
      <c r="A115">
        <f t="shared" si="1"/>
        <v>1999.1999999999998</v>
      </c>
      <c r="B115" s="4">
        <v>4.448726852950691</v>
      </c>
      <c r="C115" s="4">
        <v>790.1054280368887</v>
      </c>
      <c r="D115" s="4">
        <v>343.7335297674638</v>
      </c>
      <c r="E115" s="4">
        <v>196.03082573956485</v>
      </c>
      <c r="F115" s="4">
        <v>13339.144410830962</v>
      </c>
      <c r="G115" s="4">
        <v>342.8147505347652</v>
      </c>
    </row>
    <row r="116" spans="1:7" ht="12.75" hidden="1">
      <c r="A116">
        <f t="shared" si="1"/>
        <v>1999.2999999999997</v>
      </c>
      <c r="B116" s="4">
        <v>5.678645098171198</v>
      </c>
      <c r="C116" s="4">
        <v>795.4050829005877</v>
      </c>
      <c r="D116" s="4">
        <v>345.2817690562155</v>
      </c>
      <c r="E116" s="4">
        <v>202.20781720348535</v>
      </c>
      <c r="F116" s="4">
        <v>13571.18944458773</v>
      </c>
      <c r="G116" s="4">
        <v>348.15000444517335</v>
      </c>
    </row>
    <row r="117" spans="1:7" ht="12.75" hidden="1">
      <c r="A117">
        <f t="shared" si="1"/>
        <v>1999.3999999999996</v>
      </c>
      <c r="B117" s="4">
        <v>5.320184662541781</v>
      </c>
      <c r="C117" s="4">
        <v>801.3777294899677</v>
      </c>
      <c r="D117" s="4">
        <v>347.7699444846942</v>
      </c>
      <c r="E117" s="4">
        <v>196.83943599018127</v>
      </c>
      <c r="F117" s="4">
        <v>13807.328014811512</v>
      </c>
      <c r="G117" s="4">
        <v>348.94097883317636</v>
      </c>
    </row>
    <row r="118" spans="1:7" ht="12.75" hidden="1">
      <c r="A118">
        <f t="shared" si="1"/>
        <v>2000.1</v>
      </c>
      <c r="B118" s="4">
        <v>6.9223778553241075</v>
      </c>
      <c r="C118" s="4">
        <v>806.361725780234</v>
      </c>
      <c r="D118" s="4">
        <v>353.26205286108444</v>
      </c>
      <c r="E118" s="4">
        <v>209.59573885131388</v>
      </c>
      <c r="F118" s="4">
        <v>14041.594199117095</v>
      </c>
      <c r="G118" s="4">
        <v>352.14867656448763</v>
      </c>
    </row>
    <row r="119" spans="1:7" ht="12.75" hidden="1">
      <c r="A119">
        <f t="shared" si="1"/>
        <v>2000.1999999999998</v>
      </c>
      <c r="B119" s="4">
        <v>4.721643044614515</v>
      </c>
      <c r="C119" s="4">
        <v>812.7166023608729</v>
      </c>
      <c r="D119" s="4">
        <v>354.7508145932037</v>
      </c>
      <c r="E119" s="4">
        <v>202.3734585312684</v>
      </c>
      <c r="F119" s="4">
        <v>14280.678385095114</v>
      </c>
      <c r="G119" s="4">
        <v>353.4509758920186</v>
      </c>
    </row>
    <row r="120" spans="1:7" ht="12.75" hidden="1">
      <c r="A120">
        <f t="shared" si="1"/>
        <v>2000.2999999999997</v>
      </c>
      <c r="B120" s="4">
        <v>4.577100271505174</v>
      </c>
      <c r="C120" s="4">
        <v>817.5252656213071</v>
      </c>
      <c r="D120" s="4">
        <v>357.7511504191103</v>
      </c>
      <c r="E120" s="4">
        <v>206.87023599832887</v>
      </c>
      <c r="F120" s="4">
        <v>14520.013390205488</v>
      </c>
      <c r="G120" s="4">
        <v>358.3865562850941</v>
      </c>
    </row>
    <row r="121" spans="1:7" ht="12.75" hidden="1">
      <c r="A121">
        <f t="shared" si="1"/>
        <v>2000.3999999999996</v>
      </c>
      <c r="B121" s="4">
        <v>2.9608318667296616</v>
      </c>
      <c r="C121" s="4">
        <v>823.0346139118219</v>
      </c>
      <c r="D121" s="4">
        <v>363.1712161275376</v>
      </c>
      <c r="E121" s="4">
        <v>202.59397860482636</v>
      </c>
      <c r="F121" s="4">
        <v>14761.690820002212</v>
      </c>
      <c r="G121" s="4">
        <v>360.60573752928394</v>
      </c>
    </row>
    <row r="122" spans="1:7" ht="12.75" hidden="1">
      <c r="A122">
        <f t="shared" si="1"/>
        <v>2001.1</v>
      </c>
      <c r="B122" s="4">
        <v>3.3738796330360414</v>
      </c>
      <c r="C122" s="4">
        <v>829.6478162280018</v>
      </c>
      <c r="D122" s="4">
        <v>363.2911589483226</v>
      </c>
      <c r="E122" s="4">
        <v>214.66603893027477</v>
      </c>
      <c r="F122" s="4">
        <v>15004.557034714719</v>
      </c>
      <c r="G122" s="4">
        <v>363.69383619464264</v>
      </c>
    </row>
    <row r="123" spans="1:7" ht="12.75" hidden="1">
      <c r="A123">
        <f t="shared" si="1"/>
        <v>2001.1999999999998</v>
      </c>
      <c r="B123" s="4">
        <v>5.015274825932458</v>
      </c>
      <c r="C123" s="4">
        <v>833.1975807001594</v>
      </c>
      <c r="D123" s="4">
        <v>365.917994974983</v>
      </c>
      <c r="E123" s="4">
        <v>206.74359389381505</v>
      </c>
      <c r="F123" s="4">
        <v>15251.431718340627</v>
      </c>
      <c r="G123" s="4">
        <v>368.07125339620967</v>
      </c>
    </row>
    <row r="124" spans="1:7" ht="12.75" hidden="1">
      <c r="A124">
        <f t="shared" si="1"/>
        <v>2001.2999999999997</v>
      </c>
      <c r="B124" s="4">
        <v>5.616207761791954</v>
      </c>
      <c r="C124" s="4">
        <v>839.193424248804</v>
      </c>
      <c r="D124" s="4">
        <v>371.4692272800483</v>
      </c>
      <c r="E124" s="4">
        <v>211.67968281022405</v>
      </c>
      <c r="F124" s="4">
        <v>15500.321244935907</v>
      </c>
      <c r="G124" s="4">
        <v>369.38500365176185</v>
      </c>
    </row>
    <row r="125" spans="1:7" ht="12.75" hidden="1">
      <c r="A125">
        <f t="shared" si="1"/>
        <v>2001.3999999999996</v>
      </c>
      <c r="B125" s="4">
        <v>4.302607558970181</v>
      </c>
      <c r="C125" s="4">
        <v>845.0953784733005</v>
      </c>
      <c r="D125" s="4">
        <v>373.3449662974064</v>
      </c>
      <c r="E125" s="4">
        <v>206.87318198404407</v>
      </c>
      <c r="F125" s="4">
        <v>15748.398308405123</v>
      </c>
      <c r="G125" s="4">
        <v>372.2997563755646</v>
      </c>
    </row>
    <row r="126" spans="1:7" ht="12.75">
      <c r="A126">
        <f t="shared" si="1"/>
        <v>2002.1</v>
      </c>
      <c r="B126" s="4">
        <v>4.677801753628912</v>
      </c>
      <c r="C126" s="4">
        <v>849.0996142993627</v>
      </c>
      <c r="D126" s="4">
        <v>375.46127448125156</v>
      </c>
      <c r="E126" s="4">
        <v>218.8219403249192</v>
      </c>
      <c r="F126" s="4">
        <v>16001.523100114704</v>
      </c>
      <c r="G126" s="4">
        <v>375.536782056943</v>
      </c>
    </row>
    <row r="127" spans="1:7" ht="12.75">
      <c r="A127">
        <f t="shared" si="1"/>
        <v>2002.1999999999998</v>
      </c>
      <c r="B127" s="4">
        <v>5.007365240829727</v>
      </c>
      <c r="C127" s="4">
        <v>854.6809944538345</v>
      </c>
      <c r="D127" s="4">
        <v>377.6091909324999</v>
      </c>
      <c r="E127" s="4">
        <v>213.12264960384854</v>
      </c>
      <c r="F127" s="4">
        <v>16253.704424252235</v>
      </c>
      <c r="G127" s="4">
        <v>379.6478205183167</v>
      </c>
    </row>
    <row r="128" spans="1:7" ht="12.75">
      <c r="A128">
        <f t="shared" si="1"/>
        <v>2002.2999999999997</v>
      </c>
      <c r="B128" s="4">
        <v>5.777553967644904</v>
      </c>
      <c r="C128" s="4">
        <v>861.1641337782935</v>
      </c>
      <c r="D128" s="4">
        <v>382.538036996763</v>
      </c>
      <c r="E128" s="4">
        <v>216.59111432818932</v>
      </c>
      <c r="F128" s="4">
        <v>16513.155136792444</v>
      </c>
      <c r="G128" s="4">
        <v>380.87499909544937</v>
      </c>
    </row>
    <row r="129" spans="1:8" ht="12.75">
      <c r="A129">
        <f t="shared" si="1"/>
        <v>2002.3999999999996</v>
      </c>
      <c r="B129" s="4">
        <v>3.959957535935761</v>
      </c>
      <c r="C129" s="4">
        <v>866.5181498779763</v>
      </c>
      <c r="D129" s="4">
        <v>386.6363368171383</v>
      </c>
      <c r="E129" s="4">
        <v>210.12772071436302</v>
      </c>
      <c r="F129" s="4">
        <v>16767.437058569052</v>
      </c>
      <c r="G129" s="4">
        <v>384.1191781964185</v>
      </c>
      <c r="H129" s="1"/>
    </row>
    <row r="130" spans="1:7" ht="12.75">
      <c r="A130">
        <f t="shared" si="1"/>
        <v>2003.1</v>
      </c>
      <c r="B130" s="4">
        <v>5.73442767424422</v>
      </c>
      <c r="C130" s="4">
        <v>872.97046067463</v>
      </c>
      <c r="D130" s="4">
        <v>387.61427451514203</v>
      </c>
      <c r="E130" s="4">
        <v>222.88658027585083</v>
      </c>
      <c r="F130" s="4">
        <v>17029.972801432818</v>
      </c>
      <c r="G130" s="4">
        <v>387.278144450911</v>
      </c>
    </row>
    <row r="131" spans="1:7" ht="12.75">
      <c r="A131">
        <f t="shared" si="1"/>
        <v>2003.1999999999998</v>
      </c>
      <c r="B131" s="4">
        <v>5.641689175476371</v>
      </c>
      <c r="C131" s="4">
        <v>878.6573903320849</v>
      </c>
      <c r="D131" s="4">
        <v>390.15173456578543</v>
      </c>
      <c r="E131" s="4">
        <v>217.5262495240107</v>
      </c>
      <c r="F131" s="4">
        <v>17293.167924951344</v>
      </c>
      <c r="G131" s="4">
        <v>390.6509528594529</v>
      </c>
    </row>
    <row r="132" spans="1:7" ht="12.75">
      <c r="A132">
        <f t="shared" si="1"/>
        <v>2003.2999999999997</v>
      </c>
      <c r="B132" s="4">
        <v>4.0351577513022265</v>
      </c>
      <c r="C132" s="4">
        <v>883.4431566830127</v>
      </c>
      <c r="D132" s="4">
        <v>397.1475299242888</v>
      </c>
      <c r="E132" s="4">
        <v>222.05111747335732</v>
      </c>
      <c r="F132" s="4">
        <v>17554.80233216011</v>
      </c>
      <c r="G132" s="4">
        <v>393.4110740279001</v>
      </c>
    </row>
    <row r="133" spans="1:7" ht="12.75">
      <c r="A133">
        <f t="shared" si="1"/>
        <v>2003.3999999999996</v>
      </c>
      <c r="B133" s="4">
        <v>5.233371699346033</v>
      </c>
      <c r="C133" s="4">
        <v>888.9250929984157</v>
      </c>
      <c r="D133" s="4">
        <v>395.8410700497732</v>
      </c>
      <c r="E133" s="4">
        <v>214.60905975613792</v>
      </c>
      <c r="F133" s="4">
        <v>17819.203912470824</v>
      </c>
      <c r="G133" s="4">
        <v>397.1221071480926</v>
      </c>
    </row>
    <row r="134" spans="1:7" ht="12.75">
      <c r="A134">
        <f t="shared" si="1"/>
        <v>2004.1</v>
      </c>
      <c r="B134" s="4">
        <v>5.014576298766211</v>
      </c>
      <c r="C134" s="4">
        <v>892.9889390229209</v>
      </c>
      <c r="D134" s="4">
        <v>399.1727447065809</v>
      </c>
      <c r="E134" s="4">
        <v>228.6668235649252</v>
      </c>
      <c r="F134" s="4">
        <v>18088.64626458229</v>
      </c>
      <c r="G134" s="4">
        <v>401.3919245563307</v>
      </c>
    </row>
    <row r="135" spans="1:7" ht="12.75">
      <c r="A135">
        <f aca="true" t="shared" si="2" ref="A135:A189">1+A131</f>
        <v>2004.1999999999998</v>
      </c>
      <c r="B135" s="4">
        <v>5.470441903566051</v>
      </c>
      <c r="C135" s="4">
        <v>898.8932072906563</v>
      </c>
      <c r="D135" s="4">
        <v>400.33199781840887</v>
      </c>
      <c r="E135" s="4">
        <v>222.96830945718682</v>
      </c>
      <c r="F135" s="4">
        <v>18359.358370313203</v>
      </c>
      <c r="G135" s="4">
        <v>404.18180660956614</v>
      </c>
    </row>
    <row r="136" spans="1:7" ht="12.75">
      <c r="A136">
        <f t="shared" si="2"/>
        <v>2004.2999999999997</v>
      </c>
      <c r="B136" s="4">
        <v>6.42748700929232</v>
      </c>
      <c r="C136" s="4">
        <v>901.7810819817122</v>
      </c>
      <c r="D136" s="4">
        <v>408.88503109489216</v>
      </c>
      <c r="E136" s="4">
        <v>226.5773932763045</v>
      </c>
      <c r="F136" s="4">
        <v>18629.937020668203</v>
      </c>
      <c r="G136" s="4">
        <v>407.7356960964431</v>
      </c>
    </row>
    <row r="137" spans="1:7" ht="12.75">
      <c r="A137">
        <f t="shared" si="2"/>
        <v>2004.3999999999996</v>
      </c>
      <c r="B137" s="4">
        <v>5.588000952216376</v>
      </c>
      <c r="C137" s="4">
        <v>906.0596343176375</v>
      </c>
      <c r="D137" s="4">
        <v>406.8493684113354</v>
      </c>
      <c r="E137" s="4">
        <v>221.1260259810104</v>
      </c>
      <c r="F137" s="4">
        <v>18904.139019428807</v>
      </c>
      <c r="G137" s="4">
        <v>410.0743259694046</v>
      </c>
    </row>
    <row r="138" spans="1:7" ht="12.75">
      <c r="A138">
        <f t="shared" si="2"/>
        <v>2005.1</v>
      </c>
      <c r="B138" s="4">
        <v>5.739682260188672</v>
      </c>
      <c r="C138" s="4">
        <v>912.5594684316651</v>
      </c>
      <c r="D138" s="4">
        <v>413.7757566091645</v>
      </c>
      <c r="E138" s="4">
        <v>233.91803930370054</v>
      </c>
      <c r="F138" s="4">
        <v>19182.793397353296</v>
      </c>
      <c r="G138" s="4">
        <v>412.8271789888229</v>
      </c>
    </row>
    <row r="139" spans="1:7" ht="12.75">
      <c r="A139">
        <f t="shared" si="2"/>
        <v>2005.1999999999998</v>
      </c>
      <c r="B139" s="4">
        <v>6.126890065098562</v>
      </c>
      <c r="C139" s="4">
        <v>919.1752967165294</v>
      </c>
      <c r="D139" s="4">
        <v>412.530321796457</v>
      </c>
      <c r="E139" s="4">
        <v>227.86162345803604</v>
      </c>
      <c r="F139" s="4">
        <v>19459.49810846979</v>
      </c>
      <c r="G139" s="4">
        <v>415.3887628120284</v>
      </c>
    </row>
    <row r="140" spans="1:7" ht="12.75">
      <c r="A140">
        <f t="shared" si="2"/>
        <v>2005.2999999999997</v>
      </c>
      <c r="B140" s="4">
        <v>4.017584004066955</v>
      </c>
      <c r="C140" s="4">
        <v>922.8809630693602</v>
      </c>
      <c r="D140" s="4">
        <v>418.8162482199696</v>
      </c>
      <c r="E140" s="4">
        <v>232.0800460225625</v>
      </c>
      <c r="F140" s="4">
        <v>19740.402355693448</v>
      </c>
      <c r="G140" s="4">
        <v>419.40528558245126</v>
      </c>
    </row>
    <row r="141" spans="1:7" ht="12.75">
      <c r="A141">
        <f t="shared" si="2"/>
        <v>2005.3999999999996</v>
      </c>
      <c r="B141" s="4">
        <v>4.540308174304049</v>
      </c>
      <c r="C141" s="4">
        <v>928.6743343409171</v>
      </c>
      <c r="D141" s="4">
        <v>422.4972261945324</v>
      </c>
      <c r="E141" s="4">
        <v>225.2878294841413</v>
      </c>
      <c r="F141" s="4">
        <v>20020.91217374542</v>
      </c>
      <c r="G141" s="4">
        <v>420.9248740357255</v>
      </c>
    </row>
    <row r="142" spans="1:7" ht="12.75">
      <c r="A142">
        <f t="shared" si="2"/>
        <v>2006.1</v>
      </c>
      <c r="B142" s="4">
        <v>4.765519689994322</v>
      </c>
      <c r="C142" s="4">
        <v>932.837246707644</v>
      </c>
      <c r="D142" s="4">
        <v>425.688062730787</v>
      </c>
      <c r="E142" s="4">
        <v>237.6424010734747</v>
      </c>
      <c r="F142" s="4">
        <v>20305.17959111562</v>
      </c>
      <c r="G142" s="4">
        <v>422.96829143085364</v>
      </c>
    </row>
    <row r="143" spans="1:7" ht="12.75">
      <c r="A143">
        <f t="shared" si="2"/>
        <v>2006.1999999999998</v>
      </c>
      <c r="B143" s="4">
        <v>4.479636544342569</v>
      </c>
      <c r="C143" s="4">
        <v>936.8159911734972</v>
      </c>
      <c r="D143" s="4">
        <v>425.34869129759164</v>
      </c>
      <c r="E143" s="4">
        <v>232.83850090249288</v>
      </c>
      <c r="F143" s="4">
        <v>20590.97910025183</v>
      </c>
      <c r="G143" s="4">
        <v>426.1545915044568</v>
      </c>
    </row>
    <row r="144" spans="1:7" ht="12.75">
      <c r="A144">
        <f t="shared" si="2"/>
        <v>2006.2999999999997</v>
      </c>
      <c r="B144" s="4">
        <v>4.846954099370616</v>
      </c>
      <c r="C144" s="4">
        <v>940.9320234610668</v>
      </c>
      <c r="D144" s="4">
        <v>430.6822316351051</v>
      </c>
      <c r="E144" s="4">
        <v>237.73452838617925</v>
      </c>
      <c r="F144" s="4">
        <v>20879.961192609968</v>
      </c>
      <c r="G144" s="4">
        <v>430.22105877714074</v>
      </c>
    </row>
    <row r="145" spans="1:7" ht="12.75">
      <c r="A145">
        <f t="shared" si="2"/>
        <v>2006.3999999999996</v>
      </c>
      <c r="B145" s="4">
        <v>4.573565068911751</v>
      </c>
      <c r="C145" s="4">
        <v>946.7146010039006</v>
      </c>
      <c r="D145" s="4">
        <v>433.8041532068699</v>
      </c>
      <c r="E145" s="4">
        <v>231.8193105740843</v>
      </c>
      <c r="F145" s="4">
        <v>21169.02291152995</v>
      </c>
      <c r="G145" s="4">
        <v>432.5496460569719</v>
      </c>
    </row>
    <row r="146" spans="1:7" ht="12.75">
      <c r="A146">
        <f t="shared" si="2"/>
        <v>2007.1</v>
      </c>
      <c r="B146" s="4">
        <v>4.4347203334020096</v>
      </c>
      <c r="C146" s="4">
        <v>951.8198067294961</v>
      </c>
      <c r="D146" s="4">
        <v>435.1536240291275</v>
      </c>
      <c r="E146" s="4">
        <v>243.40505120224853</v>
      </c>
      <c r="F146" s="4">
        <v>21459.951295928026</v>
      </c>
      <c r="G146" s="4">
        <v>434.62098552119716</v>
      </c>
    </row>
    <row r="147" spans="1:7" ht="12.75">
      <c r="A147">
        <f t="shared" si="2"/>
        <v>2007.1999999999998</v>
      </c>
      <c r="B147" s="4">
        <v>5.225131327278567</v>
      </c>
      <c r="C147" s="4">
        <v>956.8071817235233</v>
      </c>
      <c r="D147" s="4">
        <v>438.66381713587157</v>
      </c>
      <c r="E147" s="4">
        <v>237.7627607091234</v>
      </c>
      <c r="F147" s="4">
        <v>21754.216166538226</v>
      </c>
      <c r="G147" s="4">
        <v>437.67855757561915</v>
      </c>
    </row>
    <row r="148" spans="1:7" ht="12.75">
      <c r="A148">
        <f t="shared" si="2"/>
        <v>2007.2999999999997</v>
      </c>
      <c r="B148" s="4">
        <v>5.882324093050158</v>
      </c>
      <c r="C148" s="4">
        <v>963.1708597044811</v>
      </c>
      <c r="D148" s="4">
        <v>442.8634567945453</v>
      </c>
      <c r="E148" s="4">
        <v>242.2051511388814</v>
      </c>
      <c r="F148" s="4">
        <v>22049.558174440346</v>
      </c>
      <c r="G148" s="4">
        <v>440.9427957870254</v>
      </c>
    </row>
    <row r="149" spans="1:7" ht="12.75">
      <c r="A149">
        <f t="shared" si="2"/>
        <v>2007.3999999999996</v>
      </c>
      <c r="B149" s="4">
        <v>4.181913081248824</v>
      </c>
      <c r="C149" s="4">
        <v>967.1323999480139</v>
      </c>
      <c r="D149" s="4">
        <v>445.62998791064246</v>
      </c>
      <c r="E149" s="4">
        <v>235.96420989269882</v>
      </c>
      <c r="F149" s="4">
        <v>22348.584317566623</v>
      </c>
      <c r="G149" s="4">
        <v>445.2987633466666</v>
      </c>
    </row>
    <row r="150" spans="1:7" ht="12.75">
      <c r="A150">
        <f t="shared" si="2"/>
        <v>2008.1</v>
      </c>
      <c r="B150" s="4">
        <v>4.99333998307295</v>
      </c>
      <c r="C150" s="4">
        <v>971.0312887005967</v>
      </c>
      <c r="D150" s="4">
        <v>446.96529074562403</v>
      </c>
      <c r="E150" s="4">
        <v>248.6181635337746</v>
      </c>
      <c r="F150" s="4">
        <v>22649.423078933658</v>
      </c>
      <c r="G150" s="4">
        <v>447.67825605560415</v>
      </c>
    </row>
    <row r="151" spans="1:7" ht="12.75">
      <c r="A151">
        <f t="shared" si="2"/>
        <v>2008.1999999999998</v>
      </c>
      <c r="B151" s="4">
        <v>6.0711772815137826</v>
      </c>
      <c r="C151" s="4">
        <v>975.8666131892682</v>
      </c>
      <c r="D151" s="4">
        <v>450.73433765494616</v>
      </c>
      <c r="E151" s="4">
        <v>242.60968540776554</v>
      </c>
      <c r="F151" s="4">
        <v>22950.879920640215</v>
      </c>
      <c r="G151" s="4">
        <v>452.2146546194107</v>
      </c>
    </row>
    <row r="152" spans="1:7" ht="12.75">
      <c r="A152">
        <f t="shared" si="2"/>
        <v>2008.2999999999997</v>
      </c>
      <c r="B152" s="4">
        <v>5.2491268057414535</v>
      </c>
      <c r="C152" s="4">
        <v>980.6597262484491</v>
      </c>
      <c r="D152" s="4">
        <v>454.067985732245</v>
      </c>
      <c r="E152" s="4">
        <v>246.37489659491283</v>
      </c>
      <c r="F152" s="4">
        <v>23255.53455621587</v>
      </c>
      <c r="G152" s="4">
        <v>453.4162991946428</v>
      </c>
    </row>
    <row r="153" spans="1:7" ht="12.75">
      <c r="A153">
        <f t="shared" si="2"/>
        <v>2008.3999999999996</v>
      </c>
      <c r="B153" s="4">
        <v>4.848565909856509</v>
      </c>
      <c r="C153" s="4">
        <v>987.3415478580795</v>
      </c>
      <c r="D153" s="4">
        <v>457.5907665856435</v>
      </c>
      <c r="E153" s="4">
        <v>240.3667310717188</v>
      </c>
      <c r="F153" s="4">
        <v>23561.03060906772</v>
      </c>
      <c r="G153" s="4">
        <v>455.16446934627703</v>
      </c>
    </row>
    <row r="154" spans="1:7" ht="12.75">
      <c r="A154">
        <f t="shared" si="2"/>
        <v>2009.1</v>
      </c>
      <c r="B154" s="4">
        <v>4.343131960093543</v>
      </c>
      <c r="C154" s="4">
        <v>992.6372257703183</v>
      </c>
      <c r="D154" s="4">
        <v>459.86112883534923</v>
      </c>
      <c r="E154" s="4">
        <v>253.1273003065171</v>
      </c>
      <c r="F154" s="4">
        <v>23867.73113650459</v>
      </c>
      <c r="G154" s="4">
        <v>461.06605073385253</v>
      </c>
    </row>
    <row r="155" spans="1:7" ht="12.75">
      <c r="A155">
        <f t="shared" si="2"/>
        <v>2009.1999999999998</v>
      </c>
      <c r="B155" s="4">
        <v>4.967248353664779</v>
      </c>
      <c r="C155" s="4">
        <v>998.1261316419946</v>
      </c>
      <c r="D155" s="4">
        <v>462.6358822533271</v>
      </c>
      <c r="E155" s="4">
        <v>248.6046397588805</v>
      </c>
      <c r="F155" s="4">
        <v>24177.71471820718</v>
      </c>
      <c r="G155" s="4">
        <v>463.700093555641</v>
      </c>
    </row>
    <row r="156" spans="1:7" ht="12.75">
      <c r="A156">
        <f t="shared" si="2"/>
        <v>2009.2999999999997</v>
      </c>
      <c r="B156" s="4">
        <v>5.454147318461925</v>
      </c>
      <c r="C156" s="4">
        <v>1003.5495850019716</v>
      </c>
      <c r="D156" s="4">
        <v>465.2723748816255</v>
      </c>
      <c r="E156" s="4">
        <v>251.31274202434773</v>
      </c>
      <c r="F156" s="4">
        <v>24491.759171242607</v>
      </c>
      <c r="G156" s="4">
        <v>466.1817075860755</v>
      </c>
    </row>
    <row r="157" spans="1:7" ht="12.75">
      <c r="A157">
        <f t="shared" si="2"/>
        <v>2009.3999999999996</v>
      </c>
      <c r="B157" s="4">
        <v>3.3059530755559567</v>
      </c>
      <c r="C157" s="4">
        <v>1006.9213375333503</v>
      </c>
      <c r="D157" s="4">
        <v>470.16694372987746</v>
      </c>
      <c r="E157" s="4">
        <v>245.1002479119366</v>
      </c>
      <c r="F157" s="4">
        <v>24805.73832262324</v>
      </c>
      <c r="G157" s="4">
        <v>467.68808500920755</v>
      </c>
    </row>
    <row r="158" spans="1:7" ht="12.75">
      <c r="A158">
        <f t="shared" si="2"/>
        <v>2010.1</v>
      </c>
      <c r="B158" s="4">
        <v>5.354407863459069</v>
      </c>
      <c r="C158" s="4">
        <v>1013.8576710833992</v>
      </c>
      <c r="D158" s="4">
        <v>472.43238558142474</v>
      </c>
      <c r="E158" s="4">
        <v>258.56608694753874</v>
      </c>
      <c r="F158" s="4">
        <v>25120.373005714613</v>
      </c>
      <c r="G158" s="4">
        <v>471.7675239506374</v>
      </c>
    </row>
    <row r="159" spans="1:7" ht="12.75">
      <c r="A159">
        <f t="shared" si="2"/>
        <v>2010.1999999999998</v>
      </c>
      <c r="B159" s="4">
        <v>3.5830457689071884</v>
      </c>
      <c r="C159" s="4">
        <v>1019.4173623233704</v>
      </c>
      <c r="D159" s="4">
        <v>473.08847033343966</v>
      </c>
      <c r="E159" s="4">
        <v>253.7865956743199</v>
      </c>
      <c r="F159" s="4">
        <v>25438.71057940188</v>
      </c>
      <c r="G159" s="4">
        <v>476.4133087193739</v>
      </c>
    </row>
    <row r="160" spans="1:7" ht="12.75">
      <c r="A160">
        <f t="shared" si="2"/>
        <v>2010.2999999999997</v>
      </c>
      <c r="B160" s="4">
        <v>5.3995510037355094</v>
      </c>
      <c r="C160" s="4">
        <v>1026.1426372723267</v>
      </c>
      <c r="D160" s="4">
        <v>478.8028994571066</v>
      </c>
      <c r="E160" s="4">
        <v>254.84581993713385</v>
      </c>
      <c r="F160" s="4">
        <v>25759.67331636426</v>
      </c>
      <c r="G160" s="4">
        <v>478.62118875931384</v>
      </c>
    </row>
    <row r="161" spans="1:7" ht="12.75">
      <c r="A161">
        <f t="shared" si="2"/>
        <v>2010.3999999999996</v>
      </c>
      <c r="B161" s="4">
        <v>4.923027945898492</v>
      </c>
      <c r="C161" s="4">
        <v>1029.6370626501455</v>
      </c>
      <c r="D161" s="4">
        <v>481.35654954316715</v>
      </c>
      <c r="E161" s="4">
        <v>249.70913041465127</v>
      </c>
      <c r="F161" s="4">
        <v>26079.656474895306</v>
      </c>
      <c r="G161" s="4">
        <v>480.62693916968783</v>
      </c>
    </row>
    <row r="162" spans="1:7" ht="12.75">
      <c r="A162">
        <f t="shared" si="2"/>
        <v>2011.1</v>
      </c>
      <c r="B162" s="4">
        <v>6.4163005061766185</v>
      </c>
      <c r="C162" s="4">
        <v>1034.561721113884</v>
      </c>
      <c r="D162" s="4">
        <v>482.8187461279784</v>
      </c>
      <c r="E162" s="4">
        <v>262.5350634887566</v>
      </c>
      <c r="F162" s="4">
        <v>26406.52930031101</v>
      </c>
      <c r="G162" s="4">
        <v>482.187022367297</v>
      </c>
    </row>
    <row r="163" spans="1:7" ht="12.75">
      <c r="A163">
        <f t="shared" si="2"/>
        <v>2011.1999999999998</v>
      </c>
      <c r="B163" s="4">
        <v>3.265800178934093</v>
      </c>
      <c r="C163" s="4">
        <v>1039.4709034397968</v>
      </c>
      <c r="D163" s="4">
        <v>485.8353186505688</v>
      </c>
      <c r="E163" s="4">
        <v>257.5854859774314</v>
      </c>
      <c r="F163" s="4">
        <v>26732.051123622237</v>
      </c>
      <c r="G163" s="4">
        <v>486.12536824858444</v>
      </c>
    </row>
    <row r="164" spans="1:7" ht="12.75">
      <c r="A164">
        <f t="shared" si="2"/>
        <v>2011.2999999999997</v>
      </c>
      <c r="B164" s="4">
        <v>4.6022770101360235</v>
      </c>
      <c r="C164" s="4">
        <v>1045.3580095132613</v>
      </c>
      <c r="D164" s="4">
        <v>489.493176130481</v>
      </c>
      <c r="E164" s="4">
        <v>261.48074961654</v>
      </c>
      <c r="F164" s="4">
        <v>27058.38714862489</v>
      </c>
      <c r="G164" s="4">
        <v>489.7142608992595</v>
      </c>
    </row>
    <row r="165" spans="1:7" ht="12.75">
      <c r="A165">
        <f t="shared" si="2"/>
        <v>2011.3999999999996</v>
      </c>
      <c r="B165" s="4">
        <v>3.004815909473296</v>
      </c>
      <c r="C165" s="4">
        <v>1049.9429628692396</v>
      </c>
      <c r="D165" s="4">
        <v>494.4547340881791</v>
      </c>
      <c r="E165" s="4">
        <v>252.8368547820596</v>
      </c>
      <c r="F165" s="4">
        <v>27390.25978662584</v>
      </c>
      <c r="G165" s="4">
        <v>492.6710212242358</v>
      </c>
    </row>
    <row r="166" spans="1:7" ht="12.75">
      <c r="A166">
        <f t="shared" si="2"/>
        <v>2012.1</v>
      </c>
      <c r="B166" s="4">
        <v>4.595023255583512</v>
      </c>
      <c r="C166" s="4">
        <v>1052.781481030153</v>
      </c>
      <c r="D166" s="4">
        <v>494.42746527644596</v>
      </c>
      <c r="E166" s="4">
        <v>266.73304833332327</v>
      </c>
      <c r="F166" s="4">
        <v>27721.64475990997</v>
      </c>
      <c r="G166" s="4">
        <v>495.96383115615015</v>
      </c>
    </row>
    <row r="167" spans="1:7" ht="12.75">
      <c r="A167">
        <f t="shared" si="2"/>
        <v>2012.1999999999998</v>
      </c>
      <c r="B167" s="4">
        <v>4.455807323309136</v>
      </c>
      <c r="C167" s="4">
        <v>1057.5193786212428</v>
      </c>
      <c r="D167" s="4">
        <v>498.03894982556113</v>
      </c>
      <c r="E167" s="4">
        <v>261.6594749708085</v>
      </c>
      <c r="F167" s="4">
        <v>28055.09228422922</v>
      </c>
      <c r="G167" s="4">
        <v>498.8715264276953</v>
      </c>
    </row>
    <row r="168" spans="1:7" ht="12.75">
      <c r="A168">
        <f t="shared" si="2"/>
        <v>2012.2999999999997</v>
      </c>
      <c r="B168" s="4">
        <v>5.398391682919839</v>
      </c>
      <c r="C168" s="4">
        <v>1062.5981279304158</v>
      </c>
      <c r="D168" s="4">
        <v>502.2673952618986</v>
      </c>
      <c r="E168" s="4">
        <v>264.97457749324184</v>
      </c>
      <c r="F168" s="4">
        <v>28390.117353812377</v>
      </c>
      <c r="G168" s="4">
        <v>501.48160651416674</v>
      </c>
    </row>
    <row r="169" spans="1:7" ht="12.75">
      <c r="A169">
        <f t="shared" si="2"/>
        <v>2012.3999999999996</v>
      </c>
      <c r="B169" s="4">
        <v>3.8152738200774827</v>
      </c>
      <c r="C169" s="4">
        <v>1066.2977857624346</v>
      </c>
      <c r="D169" s="4">
        <v>506.1465085497132</v>
      </c>
      <c r="E169" s="4">
        <v>256.33404802254455</v>
      </c>
      <c r="F169" s="4">
        <v>28728.722178997148</v>
      </c>
      <c r="G169" s="4">
        <v>506.65802086671266</v>
      </c>
    </row>
    <row r="170" spans="1:7" ht="12.75">
      <c r="A170">
        <f t="shared" si="2"/>
        <v>2013.1</v>
      </c>
      <c r="B170" s="4">
        <v>5.950293862605335</v>
      </c>
      <c r="C170" s="4">
        <v>1070.9776400042542</v>
      </c>
      <c r="D170" s="4">
        <v>507.0973303385069</v>
      </c>
      <c r="E170" s="4">
        <v>271.8686306987654</v>
      </c>
      <c r="F170" s="4">
        <v>29068.449391246504</v>
      </c>
      <c r="G170" s="4">
        <v>507.28553027789064</v>
      </c>
    </row>
    <row r="171" spans="1:7" ht="12.75">
      <c r="A171">
        <f t="shared" si="2"/>
        <v>2013.1999999999998</v>
      </c>
      <c r="B171" s="4">
        <v>4.7037264294063705</v>
      </c>
      <c r="C171" s="4">
        <v>1077.6369841954836</v>
      </c>
      <c r="D171" s="4">
        <v>511.08167110805795</v>
      </c>
      <c r="E171" s="4">
        <v>266.38006772345716</v>
      </c>
      <c r="F171" s="4">
        <v>29411.965752097254</v>
      </c>
      <c r="G171" s="4">
        <v>511.5440510070448</v>
      </c>
    </row>
    <row r="172" spans="1:7" ht="12.75">
      <c r="A172">
        <f t="shared" si="2"/>
        <v>2013.2999999999997</v>
      </c>
      <c r="B172" s="4">
        <v>5.5863918896308045</v>
      </c>
      <c r="C172" s="4">
        <v>1083.9148963770745</v>
      </c>
      <c r="D172" s="4">
        <v>515.8572108872943</v>
      </c>
      <c r="E172" s="4">
        <v>269.35716541379327</v>
      </c>
      <c r="F172" s="4">
        <v>29754.296154819825</v>
      </c>
      <c r="G172" s="4">
        <v>513.4218681305097</v>
      </c>
    </row>
    <row r="173" spans="1:7" ht="12.75">
      <c r="A173">
        <f t="shared" si="2"/>
        <v>2013.3999999999996</v>
      </c>
      <c r="B173" s="4">
        <v>5.496071101787994</v>
      </c>
      <c r="C173" s="4">
        <v>1089.1027112597556</v>
      </c>
      <c r="D173" s="4">
        <v>516.3082859425272</v>
      </c>
      <c r="E173" s="4">
        <v>260.29352925206274</v>
      </c>
      <c r="F173" s="4">
        <v>30101.43580457764</v>
      </c>
      <c r="G173" s="4">
        <v>517.5874269970915</v>
      </c>
    </row>
    <row r="174" spans="1:7" ht="12.75">
      <c r="A174">
        <f t="shared" si="2"/>
        <v>2014.1</v>
      </c>
      <c r="B174" s="4">
        <v>5.2978146237671</v>
      </c>
      <c r="C174" s="4">
        <v>1094.802257103004</v>
      </c>
      <c r="D174" s="4">
        <v>518.3846498381396</v>
      </c>
      <c r="E174" s="4">
        <v>277.86292925724956</v>
      </c>
      <c r="F174" s="4">
        <v>30448.529742451476</v>
      </c>
      <c r="G174" s="4">
        <v>518.4488125331319</v>
      </c>
    </row>
    <row r="175" spans="1:7" ht="12.75">
      <c r="A175">
        <f t="shared" si="2"/>
        <v>2014.1999999999998</v>
      </c>
      <c r="B175" s="4">
        <v>6.175657325806343</v>
      </c>
      <c r="C175" s="4">
        <v>1099.7261610996582</v>
      </c>
      <c r="D175" s="4">
        <v>524.9368764641728</v>
      </c>
      <c r="E175" s="4">
        <v>272.11266685884357</v>
      </c>
      <c r="F175" s="4">
        <v>30800.305750761083</v>
      </c>
      <c r="G175" s="4">
        <v>524.6560473177751</v>
      </c>
    </row>
    <row r="176" spans="1:7" ht="12.75">
      <c r="A176">
        <f t="shared" si="2"/>
        <v>2014.2999999999997</v>
      </c>
      <c r="B176" s="4">
        <v>5.73349734132422</v>
      </c>
      <c r="C176" s="4">
        <v>1103.9274027314066</v>
      </c>
      <c r="D176" s="4">
        <v>525.8788564203551</v>
      </c>
      <c r="E176" s="4">
        <v>274.9098135000367</v>
      </c>
      <c r="F176" s="4">
        <v>31151.685655589867</v>
      </c>
      <c r="G176" s="4">
        <v>525.9237122798887</v>
      </c>
    </row>
    <row r="177" spans="1:7" ht="12.75">
      <c r="A177">
        <f t="shared" si="2"/>
        <v>2014.3999999999996</v>
      </c>
      <c r="B177" s="4">
        <v>7.424515752916906</v>
      </c>
      <c r="C177" s="4">
        <v>1108.3470793526146</v>
      </c>
      <c r="D177" s="4">
        <v>528.7058746095975</v>
      </c>
      <c r="E177" s="4">
        <v>266.0879486386812</v>
      </c>
      <c r="F177" s="4">
        <v>31503.543498957097</v>
      </c>
      <c r="G177" s="4">
        <v>529.0090882025179</v>
      </c>
    </row>
    <row r="178" spans="1:7" ht="12.75">
      <c r="A178">
        <f t="shared" si="2"/>
        <v>2015.1</v>
      </c>
      <c r="B178" s="4">
        <v>5.971470060038095</v>
      </c>
      <c r="C178" s="4">
        <v>1112.5804164203325</v>
      </c>
      <c r="D178" s="4">
        <v>533.2199794938615</v>
      </c>
      <c r="E178" s="4">
        <v>282.42105177691604</v>
      </c>
      <c r="F178" s="4">
        <v>31860.067949734075</v>
      </c>
      <c r="G178" s="4">
        <v>532.5194953872912</v>
      </c>
    </row>
    <row r="179" spans="1:7" ht="12.75">
      <c r="A179">
        <f t="shared" si="2"/>
        <v>2015.1999999999998</v>
      </c>
      <c r="B179" s="4">
        <v>4.725003689138359</v>
      </c>
      <c r="C179" s="4">
        <v>1118.8470091184763</v>
      </c>
      <c r="D179" s="4">
        <v>535.6177645008511</v>
      </c>
      <c r="E179" s="4">
        <v>277.21389326261266</v>
      </c>
      <c r="F179" s="4">
        <v>32219.0863023435</v>
      </c>
      <c r="G179" s="4">
        <v>535.2903808111874</v>
      </c>
    </row>
    <row r="180" spans="1:7" ht="12.75">
      <c r="A180">
        <f t="shared" si="2"/>
        <v>2015.2999999999997</v>
      </c>
      <c r="B180" s="4">
        <v>4.501779576660327</v>
      </c>
      <c r="C180" s="4">
        <v>1125.6581375467001</v>
      </c>
      <c r="D180" s="4">
        <v>538.4607214494777</v>
      </c>
      <c r="E180" s="4">
        <v>279.8099864762979</v>
      </c>
      <c r="F180" s="4">
        <v>32578.436320259036</v>
      </c>
      <c r="G180" s="4">
        <v>537.6133921301903</v>
      </c>
    </row>
    <row r="181" spans="1:7" ht="12.75">
      <c r="A181">
        <f t="shared" si="2"/>
        <v>2015.3999999999996</v>
      </c>
      <c r="B181" s="4">
        <v>4.658099540235916</v>
      </c>
      <c r="C181" s="4">
        <v>1132.656500188083</v>
      </c>
      <c r="D181" s="4">
        <v>541.1828216659632</v>
      </c>
      <c r="E181" s="4">
        <v>270.16056811661986</v>
      </c>
      <c r="F181" s="4">
        <v>32942.113135501626</v>
      </c>
      <c r="G181" s="4">
        <v>540.3334323941575</v>
      </c>
    </row>
    <row r="182" spans="1:7" ht="12.75">
      <c r="A182">
        <f t="shared" si="2"/>
        <v>2016.1</v>
      </c>
      <c r="B182" s="4">
        <v>4.934111194130112</v>
      </c>
      <c r="C182" s="4">
        <v>1137.8404133342335</v>
      </c>
      <c r="D182" s="4">
        <v>544.4200559305265</v>
      </c>
      <c r="E182" s="4">
        <v>287.2867428771582</v>
      </c>
      <c r="F182" s="4">
        <v>33305.33015829933</v>
      </c>
      <c r="G182" s="4">
        <v>544.2091992048813</v>
      </c>
    </row>
    <row r="183" spans="1:7" ht="12.75">
      <c r="A183">
        <f t="shared" si="2"/>
        <v>2016.1999999999998</v>
      </c>
      <c r="B183" s="4">
        <v>5.303810815217469</v>
      </c>
      <c r="C183" s="4">
        <v>1142.439836851832</v>
      </c>
      <c r="D183" s="4">
        <v>547.4392688138761</v>
      </c>
      <c r="E183" s="4">
        <v>282.94707086473784</v>
      </c>
      <c r="F183" s="4">
        <v>33670.259728036675</v>
      </c>
      <c r="G183" s="4">
        <v>545.6392829309528</v>
      </c>
    </row>
    <row r="184" spans="1:7" ht="12.75">
      <c r="A184">
        <f t="shared" si="2"/>
        <v>2016.2999999999997</v>
      </c>
      <c r="B184" s="4">
        <v>4.235980127951131</v>
      </c>
      <c r="C184" s="4">
        <v>1147.524710554125</v>
      </c>
      <c r="D184" s="4">
        <v>549.6552269786631</v>
      </c>
      <c r="E184" s="4">
        <v>284.1457815040854</v>
      </c>
      <c r="F184" s="4">
        <v>34038.65026661324</v>
      </c>
      <c r="G184" s="4">
        <v>548.73653046778</v>
      </c>
    </row>
    <row r="185" spans="1:7" ht="12.75">
      <c r="A185">
        <f t="shared" si="2"/>
        <v>2016.3999999999996</v>
      </c>
      <c r="B185" s="4">
        <v>5.069282068789277</v>
      </c>
      <c r="C185" s="4">
        <v>1151.703312563955</v>
      </c>
      <c r="D185" s="4">
        <v>552.5766542825116</v>
      </c>
      <c r="E185" s="4">
        <v>274.8391742882306</v>
      </c>
      <c r="F185" s="4">
        <v>34410.20994158601</v>
      </c>
      <c r="G185" s="4">
        <v>553.9692593066371</v>
      </c>
    </row>
    <row r="186" spans="1:7" ht="12.75">
      <c r="A186">
        <f t="shared" si="2"/>
        <v>2017.1</v>
      </c>
      <c r="B186" s="4">
        <v>4.626019715112348</v>
      </c>
      <c r="C186" s="4">
        <v>1155.9725988991913</v>
      </c>
      <c r="D186" s="4">
        <v>555.9873265178388</v>
      </c>
      <c r="E186" s="4">
        <v>291.857151119071</v>
      </c>
      <c r="F186" s="4">
        <v>34780.222703087056</v>
      </c>
      <c r="G186" s="4">
        <v>555.0519651283781</v>
      </c>
    </row>
    <row r="187" spans="1:7" ht="12.75">
      <c r="A187">
        <f t="shared" si="2"/>
        <v>2017.1999999999998</v>
      </c>
      <c r="B187" s="4">
        <v>4.920715593184592</v>
      </c>
      <c r="C187" s="4">
        <v>1160.6398554198815</v>
      </c>
      <c r="D187" s="4">
        <v>558.1862855092852</v>
      </c>
      <c r="E187" s="4">
        <v>288.8006462054949</v>
      </c>
      <c r="F187" s="4">
        <v>35155.722530796826</v>
      </c>
      <c r="G187" s="4">
        <v>557.8987994838873</v>
      </c>
    </row>
    <row r="188" spans="1:7" ht="12.75">
      <c r="A188">
        <f t="shared" si="2"/>
        <v>2017.2999999999997</v>
      </c>
      <c r="B188" s="4">
        <v>6.736615049656836</v>
      </c>
      <c r="C188" s="4">
        <v>1166.6390902637456</v>
      </c>
      <c r="D188" s="4">
        <v>561.8833217587706</v>
      </c>
      <c r="E188" s="4">
        <v>289.58188610590327</v>
      </c>
      <c r="F188" s="4">
        <v>35530.36558268119</v>
      </c>
      <c r="G188" s="4">
        <v>561.0902194623071</v>
      </c>
    </row>
    <row r="189" spans="1:7" ht="12.75">
      <c r="A189">
        <f t="shared" si="2"/>
        <v>2017.3999999999996</v>
      </c>
      <c r="B189" s="4">
        <v>4.4553467422705495</v>
      </c>
      <c r="C189" s="4">
        <v>1171.6164550005578</v>
      </c>
      <c r="D189" s="4">
        <v>565.5171661177874</v>
      </c>
      <c r="E189" s="4">
        <v>280.42321341123375</v>
      </c>
      <c r="F189" s="4">
        <v>35908.2455025992</v>
      </c>
      <c r="G189" s="4">
        <v>565.8872364840574</v>
      </c>
    </row>
    <row r="190" spans="1:7" ht="12.75">
      <c r="A190" s="3"/>
      <c r="B190" s="1"/>
      <c r="C190" s="1"/>
      <c r="D190" s="1"/>
      <c r="E190" s="1"/>
      <c r="F190" s="1"/>
      <c r="G190" s="1"/>
    </row>
    <row r="191" spans="1:7" ht="12.75">
      <c r="A191" s="3"/>
      <c r="B191" s="1"/>
      <c r="C191" s="1"/>
      <c r="D191" s="1"/>
      <c r="E191" s="1"/>
      <c r="F191" s="1"/>
      <c r="G191" s="1"/>
    </row>
    <row r="192" spans="1:7" ht="12.75">
      <c r="A192" s="3"/>
      <c r="B192" s="1"/>
      <c r="C192" s="1"/>
      <c r="D192" s="1"/>
      <c r="E192" s="1"/>
      <c r="F192" s="1"/>
      <c r="G192" s="1"/>
    </row>
    <row r="193" spans="1:7" ht="12.75">
      <c r="A193" s="3"/>
      <c r="B193" s="1"/>
      <c r="C193" s="1"/>
      <c r="D193" s="1"/>
      <c r="E193" s="1"/>
      <c r="F193" s="1"/>
      <c r="G193" s="1"/>
    </row>
    <row r="194" spans="1:7" ht="12.75">
      <c r="A194" s="3"/>
      <c r="B194" s="1"/>
      <c r="C194" s="1"/>
      <c r="D194" s="1"/>
      <c r="E194" s="1"/>
      <c r="F194" s="1"/>
      <c r="G194" s="1"/>
    </row>
    <row r="195" spans="1:7" ht="12.75">
      <c r="A195" s="3"/>
      <c r="B195" s="1"/>
      <c r="C195" s="1"/>
      <c r="D195" s="1"/>
      <c r="E195" s="1"/>
      <c r="F195" s="1"/>
      <c r="G195" s="1"/>
    </row>
    <row r="196" spans="1:7" ht="12.75">
      <c r="A196" s="3"/>
      <c r="B196" s="1"/>
      <c r="C196" s="1"/>
      <c r="D196" s="1"/>
      <c r="E196" s="1"/>
      <c r="F196" s="1"/>
      <c r="G196" s="1"/>
    </row>
    <row r="197" spans="1:7" ht="12.75">
      <c r="A197" s="3"/>
      <c r="B197" s="1"/>
      <c r="C197" s="1"/>
      <c r="D197" s="1"/>
      <c r="E197" s="1"/>
      <c r="F197" s="1"/>
      <c r="G197" s="1"/>
    </row>
    <row r="198" spans="1:7" ht="12.75">
      <c r="A198" s="3"/>
      <c r="B198" s="1"/>
      <c r="C198" s="1"/>
      <c r="D198" s="1"/>
      <c r="E198" s="1"/>
      <c r="F198" s="1"/>
      <c r="G198" s="1"/>
    </row>
    <row r="199" spans="1:7" ht="12.75">
      <c r="A199" s="3"/>
      <c r="B199" s="1"/>
      <c r="C199" s="1"/>
      <c r="D199" s="1"/>
      <c r="E199" s="1"/>
      <c r="F199" s="1"/>
      <c r="G199" s="1"/>
    </row>
    <row r="200" spans="1:7" ht="12.75">
      <c r="A200" s="3"/>
      <c r="B200" s="1"/>
      <c r="C200" s="1"/>
      <c r="D200" s="1"/>
      <c r="E200" s="1"/>
      <c r="F200" s="1"/>
      <c r="G200" s="1"/>
    </row>
    <row r="201" spans="1:7" ht="12.75">
      <c r="A201" s="3"/>
      <c r="B201" s="1"/>
      <c r="C201" s="1"/>
      <c r="D201" s="1"/>
      <c r="E201" s="1"/>
      <c r="F201" s="1"/>
      <c r="G201" s="1"/>
    </row>
    <row r="202" spans="1:7" ht="12.75">
      <c r="A202" s="3"/>
      <c r="B202" s="1"/>
      <c r="C202" s="1"/>
      <c r="D202" s="1"/>
      <c r="E202" s="1"/>
      <c r="F202" s="1"/>
      <c r="G202" s="1"/>
    </row>
    <row r="203" spans="1:7" ht="12.75">
      <c r="A203" s="3"/>
      <c r="B203" s="1"/>
      <c r="C203" s="1"/>
      <c r="D203" s="1"/>
      <c r="E203" s="1"/>
      <c r="F203" s="1"/>
      <c r="G203" s="1"/>
    </row>
    <row r="204" spans="1:7" ht="12.75">
      <c r="A204" s="3"/>
      <c r="B204" s="1"/>
      <c r="C204" s="1"/>
      <c r="D204" s="1"/>
      <c r="E204" s="1"/>
      <c r="F204" s="1"/>
      <c r="G204" s="1"/>
    </row>
    <row r="205" spans="1:7" ht="12.75">
      <c r="A205" s="3"/>
      <c r="B205" s="1"/>
      <c r="C205" s="1"/>
      <c r="D205" s="1"/>
      <c r="E205" s="1"/>
      <c r="F205" s="1"/>
      <c r="G205" s="1"/>
    </row>
    <row r="206" spans="1:7" ht="12.75">
      <c r="A206" s="3"/>
      <c r="B206" s="1"/>
      <c r="C206" s="1"/>
      <c r="D206" s="1"/>
      <c r="E206" s="1"/>
      <c r="F206" s="1"/>
      <c r="G206" s="1"/>
    </row>
    <row r="207" spans="1:7" ht="12.75">
      <c r="A207" s="3"/>
      <c r="B207" s="1"/>
      <c r="C207" s="1"/>
      <c r="D207" s="1"/>
      <c r="E207" s="1"/>
      <c r="F207" s="1"/>
      <c r="G207" s="1"/>
    </row>
    <row r="208" spans="1:7" ht="12.75">
      <c r="A208" s="3"/>
      <c r="B208" s="1"/>
      <c r="C208" s="1"/>
      <c r="D208" s="1"/>
      <c r="E208" s="1"/>
      <c r="F208" s="1"/>
      <c r="G208" s="1"/>
    </row>
    <row r="209" spans="1:7" ht="12.75">
      <c r="A209" s="3"/>
      <c r="B209" s="1"/>
      <c r="C209" s="1"/>
      <c r="D209" s="1"/>
      <c r="E209" s="1"/>
      <c r="F209" s="1"/>
      <c r="G209" s="1"/>
    </row>
    <row r="210" spans="1:7" ht="12.75">
      <c r="A210" s="3"/>
      <c r="B210" s="1"/>
      <c r="C210" s="1"/>
      <c r="D210" s="1"/>
      <c r="E210" s="1"/>
      <c r="F210" s="1"/>
      <c r="G210" s="1"/>
    </row>
    <row r="211" spans="1:7" ht="12.75">
      <c r="A211" s="3"/>
      <c r="B211" s="1"/>
      <c r="C211" s="1"/>
      <c r="D211" s="1"/>
      <c r="E211" s="1"/>
      <c r="F211" s="1"/>
      <c r="G211" s="1"/>
    </row>
    <row r="212" spans="1:7" ht="12.75">
      <c r="A212" s="3"/>
      <c r="B212" s="1"/>
      <c r="C212" s="1"/>
      <c r="D212" s="1"/>
      <c r="E212" s="1"/>
      <c r="F212" s="1"/>
      <c r="G212" s="1"/>
    </row>
    <row r="213" spans="1:7" ht="12.75">
      <c r="A213" s="3"/>
      <c r="B213" s="1"/>
      <c r="C213" s="1"/>
      <c r="D213" s="1"/>
      <c r="E213" s="1"/>
      <c r="F213" s="1"/>
      <c r="G213" s="1"/>
    </row>
    <row r="214" spans="1:7" ht="12.75">
      <c r="A214" s="3"/>
      <c r="B214" s="1"/>
      <c r="C214" s="1"/>
      <c r="D214" s="1"/>
      <c r="E214" s="1"/>
      <c r="F214" s="1"/>
      <c r="G214" s="1"/>
    </row>
    <row r="215" spans="1:7" ht="12.75">
      <c r="A215" s="3"/>
      <c r="B215" s="1"/>
      <c r="C215" s="1"/>
      <c r="D215" s="1"/>
      <c r="E215" s="1"/>
      <c r="F215" s="1"/>
      <c r="G215" s="1"/>
    </row>
    <row r="216" spans="1:7" ht="12.75">
      <c r="A216" s="3"/>
      <c r="B216" s="1"/>
      <c r="C216" s="1"/>
      <c r="D216" s="1"/>
      <c r="E216" s="1"/>
      <c r="F216" s="1"/>
      <c r="G216" s="1"/>
    </row>
    <row r="217" spans="1:7" ht="12.75">
      <c r="A217" s="3"/>
      <c r="B217" s="1"/>
      <c r="C217" s="1"/>
      <c r="D217" s="1"/>
      <c r="E217" s="1"/>
      <c r="F217" s="1"/>
      <c r="G217" s="1"/>
    </row>
    <row r="218" spans="1:7" ht="12.75">
      <c r="A218" s="3"/>
      <c r="B218" s="1"/>
      <c r="C218" s="1"/>
      <c r="D218" s="1"/>
      <c r="E218" s="1"/>
      <c r="F218" s="1"/>
      <c r="G218" s="1"/>
    </row>
    <row r="219" spans="1:7" ht="12.75">
      <c r="A219" s="3"/>
      <c r="B219" s="1"/>
      <c r="C219" s="1"/>
      <c r="D219" s="1"/>
      <c r="E219" s="1"/>
      <c r="F219" s="1"/>
      <c r="G219" s="1"/>
    </row>
    <row r="220" spans="1:7" ht="12.75">
      <c r="A220" s="3"/>
      <c r="B220" s="1"/>
      <c r="C220" s="1"/>
      <c r="D220" s="1"/>
      <c r="E220" s="1"/>
      <c r="F220" s="1"/>
      <c r="G220" s="1"/>
    </row>
    <row r="221" spans="1:7" ht="12.75">
      <c r="A221" s="3"/>
      <c r="B221" s="1"/>
      <c r="C221" s="1"/>
      <c r="D221" s="1"/>
      <c r="E221" s="1"/>
      <c r="F221" s="1"/>
      <c r="G221" s="1"/>
    </row>
    <row r="222" spans="1:7" ht="12.75">
      <c r="A222" s="3"/>
      <c r="B222" s="1"/>
      <c r="C222" s="1"/>
      <c r="D222" s="1"/>
      <c r="E222" s="1"/>
      <c r="F222" s="1"/>
      <c r="G222" s="1"/>
    </row>
    <row r="223" spans="1:7" ht="12.75">
      <c r="A223" s="3"/>
      <c r="B223" s="1"/>
      <c r="C223" s="1"/>
      <c r="D223" s="1"/>
      <c r="E223" s="1"/>
      <c r="F223" s="1"/>
      <c r="G223" s="1"/>
    </row>
    <row r="224" spans="1:7" ht="12.75">
      <c r="A224" s="3"/>
      <c r="B224" s="1"/>
      <c r="C224" s="1"/>
      <c r="D224" s="1"/>
      <c r="E224" s="1"/>
      <c r="F224" s="1"/>
      <c r="G224" s="1"/>
    </row>
    <row r="225" spans="1:7" ht="12.75">
      <c r="A225" s="3"/>
      <c r="B225" s="1"/>
      <c r="C225" s="1"/>
      <c r="D225" s="1"/>
      <c r="E225" s="1"/>
      <c r="F225" s="1"/>
      <c r="G225" s="1"/>
    </row>
    <row r="226" spans="1:7" ht="12.75">
      <c r="A226" s="3"/>
      <c r="B226" s="1"/>
      <c r="C226" s="1"/>
      <c r="D226" s="1"/>
      <c r="E226" s="1"/>
      <c r="F226" s="1"/>
      <c r="G226" s="1"/>
    </row>
    <row r="227" spans="1:7" ht="12.75">
      <c r="A227" s="3"/>
      <c r="B227" s="1"/>
      <c r="C227" s="1"/>
      <c r="D227" s="1"/>
      <c r="E227" s="1"/>
      <c r="F227" s="1"/>
      <c r="G227" s="1"/>
    </row>
    <row r="228" spans="1:7" ht="12.75">
      <c r="A228" s="3"/>
      <c r="B228" s="1"/>
      <c r="C228" s="1"/>
      <c r="D228" s="1"/>
      <c r="E228" s="1"/>
      <c r="F228" s="1"/>
      <c r="G228" s="1"/>
    </row>
    <row r="229" spans="1:7" ht="12.75">
      <c r="A229" s="3"/>
      <c r="B229" s="1"/>
      <c r="C229" s="1"/>
      <c r="D229" s="1"/>
      <c r="E229" s="1"/>
      <c r="F229" s="1"/>
      <c r="G229" s="1"/>
    </row>
    <row r="230" spans="1:7" ht="12.75">
      <c r="A230" s="3"/>
      <c r="B230" s="1"/>
      <c r="C230" s="1"/>
      <c r="D230" s="1"/>
      <c r="E230" s="1"/>
      <c r="F230" s="1"/>
      <c r="G230" s="1"/>
    </row>
    <row r="231" spans="1:7" ht="12.75">
      <c r="A231" s="3"/>
      <c r="B231" s="1"/>
      <c r="C231" s="1"/>
      <c r="D231" s="1"/>
      <c r="E231" s="1"/>
      <c r="F231" s="1"/>
      <c r="G231" s="1"/>
    </row>
    <row r="232" spans="1:7" ht="12.75">
      <c r="A232" s="3"/>
      <c r="B232" s="1"/>
      <c r="C232" s="1"/>
      <c r="D232" s="1"/>
      <c r="E232" s="1"/>
      <c r="F232" s="1"/>
      <c r="G232" s="1"/>
    </row>
    <row r="233" spans="1:7" ht="12.75">
      <c r="A233" s="3"/>
      <c r="B233" s="1"/>
      <c r="C233" s="1"/>
      <c r="D233" s="1"/>
      <c r="E233" s="1"/>
      <c r="F233" s="1"/>
      <c r="G233" s="1"/>
    </row>
    <row r="234" spans="1:7" ht="12.75">
      <c r="A234" s="3"/>
      <c r="B234" s="1"/>
      <c r="C234" s="1"/>
      <c r="D234" s="1"/>
      <c r="E234" s="1"/>
      <c r="F234" s="1"/>
      <c r="G234" s="1"/>
    </row>
    <row r="235" spans="1:7" ht="12.75">
      <c r="A235" s="3"/>
      <c r="B235" s="1"/>
      <c r="C235" s="1"/>
      <c r="D235" s="1"/>
      <c r="E235" s="1"/>
      <c r="F235" s="1"/>
      <c r="G235" s="1"/>
    </row>
    <row r="236" spans="1:7" ht="12.75">
      <c r="A236" s="3"/>
      <c r="B236" s="1"/>
      <c r="C236" s="1"/>
      <c r="D236" s="1"/>
      <c r="E236" s="1"/>
      <c r="F236" s="1"/>
      <c r="G236" s="1"/>
    </row>
    <row r="237" spans="1:7" ht="12.75">
      <c r="A237" s="3"/>
      <c r="B237" s="1"/>
      <c r="C237" s="1"/>
      <c r="D237" s="1"/>
      <c r="E237" s="1"/>
      <c r="F237" s="1"/>
      <c r="G237" s="1"/>
    </row>
    <row r="238" spans="1:7" ht="12.75">
      <c r="A238" s="3"/>
      <c r="B238" s="1"/>
      <c r="C238" s="1"/>
      <c r="D238" s="1"/>
      <c r="E238" s="1"/>
      <c r="F238" s="1"/>
      <c r="G238" s="1"/>
    </row>
    <row r="239" spans="1:7" ht="12.75">
      <c r="A239" s="3"/>
      <c r="B239" s="1"/>
      <c r="C239" s="1"/>
      <c r="D239" s="1"/>
      <c r="E239" s="1"/>
      <c r="F239" s="1"/>
      <c r="G239" s="1"/>
    </row>
    <row r="240" spans="1:7" ht="12.75">
      <c r="A240" s="3"/>
      <c r="B240" s="1"/>
      <c r="C240" s="1"/>
      <c r="D240" s="1"/>
      <c r="E240" s="1"/>
      <c r="F240" s="1"/>
      <c r="G240" s="1"/>
    </row>
    <row r="241" spans="1:7" ht="12.75">
      <c r="A241" s="3"/>
      <c r="B241" s="1"/>
      <c r="C241" s="1"/>
      <c r="D241" s="1"/>
      <c r="E241" s="1"/>
      <c r="F241" s="1"/>
      <c r="G241" s="1"/>
    </row>
    <row r="242" spans="1:7" ht="12.75">
      <c r="A242" s="3"/>
      <c r="B242" s="1"/>
      <c r="C242" s="1"/>
      <c r="D242" s="1"/>
      <c r="E242" s="1"/>
      <c r="F242" s="1"/>
      <c r="G242" s="1"/>
    </row>
    <row r="243" spans="1:7" ht="12.75">
      <c r="A243" s="3"/>
      <c r="B243" s="1"/>
      <c r="C243" s="1"/>
      <c r="D243" s="1"/>
      <c r="E243" s="1"/>
      <c r="F243" s="1"/>
      <c r="G243" s="1"/>
    </row>
    <row r="244" spans="1:7" ht="12.75">
      <c r="A244" s="3"/>
      <c r="B244" s="1"/>
      <c r="C244" s="1"/>
      <c r="D244" s="1"/>
      <c r="E244" s="1"/>
      <c r="F244" s="1"/>
      <c r="G244" s="1"/>
    </row>
    <row r="245" spans="1:7" ht="12.75">
      <c r="A245" s="3"/>
      <c r="B245" s="1"/>
      <c r="C245" s="1"/>
      <c r="D245" s="1"/>
      <c r="E245" s="1"/>
      <c r="F245" s="1"/>
      <c r="G245" s="1"/>
    </row>
    <row r="246" spans="1:7" ht="12.75">
      <c r="A246" s="3"/>
      <c r="B246" s="1"/>
      <c r="C246" s="1"/>
      <c r="D246" s="1"/>
      <c r="E246" s="1"/>
      <c r="F246" s="1"/>
      <c r="G246" s="1"/>
    </row>
    <row r="247" spans="1:7" ht="12.75">
      <c r="A247" s="3"/>
      <c r="B247" s="1"/>
      <c r="C247" s="1"/>
      <c r="D247" s="1"/>
      <c r="E247" s="1"/>
      <c r="F247" s="1"/>
      <c r="G247" s="1"/>
    </row>
    <row r="248" spans="1:7" ht="12.75">
      <c r="A248" s="3"/>
      <c r="B248" s="1"/>
      <c r="C248" s="1"/>
      <c r="D248" s="1"/>
      <c r="E248" s="1"/>
      <c r="F248" s="1"/>
      <c r="G248" s="1"/>
    </row>
    <row r="249" spans="1:7" ht="12.75">
      <c r="A249" s="3"/>
      <c r="B249" s="1"/>
      <c r="C249" s="1"/>
      <c r="D249" s="1"/>
      <c r="E249" s="1"/>
      <c r="F249" s="1"/>
      <c r="G249" s="1"/>
    </row>
    <row r="250" spans="1:7" ht="12.75">
      <c r="A250" s="3"/>
      <c r="B250" s="1"/>
      <c r="C250" s="1"/>
      <c r="D250" s="1"/>
      <c r="E250" s="1"/>
      <c r="F250" s="1"/>
      <c r="G250" s="1"/>
    </row>
    <row r="251" spans="1:7" ht="12.75">
      <c r="A251" s="3"/>
      <c r="B251" s="1"/>
      <c r="C251" s="1"/>
      <c r="D251" s="1"/>
      <c r="E251" s="1"/>
      <c r="F251" s="1"/>
      <c r="G251" s="1"/>
    </row>
    <row r="252" spans="1:7" ht="12.75">
      <c r="A252" s="3"/>
      <c r="B252" s="1"/>
      <c r="C252" s="1"/>
      <c r="D252" s="1"/>
      <c r="E252" s="1"/>
      <c r="F252" s="1"/>
      <c r="G252" s="1"/>
    </row>
    <row r="253" spans="1:7" ht="12.75">
      <c r="A253" s="3"/>
      <c r="B253" s="1"/>
      <c r="C253" s="1"/>
      <c r="D253" s="1"/>
      <c r="E253" s="1"/>
      <c r="F253" s="1"/>
      <c r="G253" s="1"/>
    </row>
    <row r="254" spans="1:7" ht="12.75">
      <c r="A254" s="3"/>
      <c r="B254" s="1"/>
      <c r="C254" s="1"/>
      <c r="D254" s="1"/>
      <c r="E254" s="1"/>
      <c r="F254" s="1"/>
      <c r="G254" s="1"/>
    </row>
    <row r="255" spans="1:7" ht="12.75">
      <c r="A255" s="3"/>
      <c r="B255" s="1"/>
      <c r="C255" s="1"/>
      <c r="D255" s="1"/>
      <c r="E255" s="1"/>
      <c r="F255" s="1"/>
      <c r="G255" s="1"/>
    </row>
    <row r="256" spans="1:7" ht="12.75">
      <c r="A256" s="3"/>
      <c r="B256" s="1"/>
      <c r="C256" s="1"/>
      <c r="D256" s="1"/>
      <c r="E256" s="1"/>
      <c r="F256" s="1"/>
      <c r="G256" s="1"/>
    </row>
    <row r="257" spans="1:7" ht="12.75">
      <c r="A257" s="3"/>
      <c r="B257" s="1"/>
      <c r="C257" s="1"/>
      <c r="D257" s="1"/>
      <c r="E257" s="1"/>
      <c r="F257" s="1"/>
      <c r="G257" s="1"/>
    </row>
    <row r="258" spans="1:7" ht="12.75">
      <c r="A258" s="3"/>
      <c r="B258" s="1"/>
      <c r="C258" s="1"/>
      <c r="D258" s="1"/>
      <c r="E258" s="1"/>
      <c r="F258" s="1"/>
      <c r="G258" s="1"/>
    </row>
    <row r="259" spans="1:7" ht="12.75">
      <c r="A259" s="3"/>
      <c r="B259" s="1"/>
      <c r="C259" s="1"/>
      <c r="D259" s="1"/>
      <c r="E259" s="1"/>
      <c r="F259" s="1"/>
      <c r="G259" s="1"/>
    </row>
    <row r="260" spans="1:7" ht="12.75">
      <c r="A260" s="3"/>
      <c r="B260" s="1"/>
      <c r="C260" s="1"/>
      <c r="D260" s="1"/>
      <c r="E260" s="1"/>
      <c r="F260" s="1"/>
      <c r="G260" s="1"/>
    </row>
    <row r="261" spans="1:7" ht="12.75">
      <c r="A261" s="3"/>
      <c r="B261" s="1"/>
      <c r="C261" s="1"/>
      <c r="D261" s="1"/>
      <c r="E261" s="1"/>
      <c r="F261" s="1"/>
      <c r="G261" s="1"/>
    </row>
    <row r="262" spans="1:7" ht="12.75">
      <c r="A262" s="3"/>
      <c r="B262" s="1"/>
      <c r="C262" s="1"/>
      <c r="D262" s="1"/>
      <c r="E262" s="1"/>
      <c r="F262" s="1"/>
      <c r="G262" s="1"/>
    </row>
    <row r="263" spans="1:7" ht="12.75">
      <c r="A263" s="3"/>
      <c r="B263" s="1"/>
      <c r="C263" s="1"/>
      <c r="D263" s="1"/>
      <c r="E263" s="1"/>
      <c r="F263" s="1"/>
      <c r="G263" s="1"/>
    </row>
    <row r="264" spans="1:7" ht="12.75">
      <c r="A264" s="3"/>
      <c r="B264" s="1"/>
      <c r="C264" s="1"/>
      <c r="D264" s="1"/>
      <c r="E264" s="1"/>
      <c r="F264" s="1"/>
      <c r="G264" s="1"/>
    </row>
    <row r="265" spans="1:7" ht="12.75">
      <c r="A265" s="3"/>
      <c r="B265" s="1"/>
      <c r="C265" s="1"/>
      <c r="D265" s="1"/>
      <c r="E265" s="1"/>
      <c r="F265" s="1"/>
      <c r="G265" s="1"/>
    </row>
    <row r="266" spans="1:7" ht="12.75">
      <c r="A266" s="3"/>
      <c r="B266" s="1"/>
      <c r="C266" s="1"/>
      <c r="D266" s="1"/>
      <c r="E266" s="1"/>
      <c r="F266" s="1"/>
      <c r="G266" s="1"/>
    </row>
    <row r="267" spans="1:7" ht="12.75">
      <c r="A267" s="3"/>
      <c r="B267" s="1"/>
      <c r="C267" s="1"/>
      <c r="D267" s="1"/>
      <c r="E267" s="1"/>
      <c r="F267" s="1"/>
      <c r="G267" s="1"/>
    </row>
    <row r="268" spans="1:7" ht="12.75">
      <c r="A268" s="3"/>
      <c r="B268" s="1"/>
      <c r="C268" s="1"/>
      <c r="D268" s="1"/>
      <c r="E268" s="1"/>
      <c r="F268" s="1"/>
      <c r="G268" s="1"/>
    </row>
    <row r="269" spans="1:7" ht="12.75">
      <c r="A269" s="3"/>
      <c r="B269" s="1"/>
      <c r="C269" s="1"/>
      <c r="D269" s="1"/>
      <c r="E269" s="1"/>
      <c r="F269" s="1"/>
      <c r="G269" s="1"/>
    </row>
    <row r="270" spans="1:7" ht="12.75">
      <c r="A270" s="3"/>
      <c r="B270" s="1"/>
      <c r="C270" s="1"/>
      <c r="D270" s="1"/>
      <c r="E270" s="1"/>
      <c r="F270" s="1"/>
      <c r="G270" s="1"/>
    </row>
    <row r="271" spans="1:7" ht="12.75">
      <c r="A271" s="3"/>
      <c r="B271" s="1"/>
      <c r="C271" s="1"/>
      <c r="D271" s="1"/>
      <c r="E271" s="1"/>
      <c r="F271" s="1"/>
      <c r="G271" s="1"/>
    </row>
    <row r="272" spans="1:7" ht="12.75">
      <c r="A272" s="3"/>
      <c r="B272" s="1"/>
      <c r="C272" s="1"/>
      <c r="D272" s="1"/>
      <c r="E272" s="1"/>
      <c r="F272" s="1"/>
      <c r="G272" s="1"/>
    </row>
    <row r="273" spans="1:7" ht="12.75">
      <c r="A273" s="3"/>
      <c r="B273" s="1"/>
      <c r="C273" s="1"/>
      <c r="D273" s="1"/>
      <c r="E273" s="1"/>
      <c r="F273" s="1"/>
      <c r="G273" s="1"/>
    </row>
    <row r="274" spans="1:7" ht="12.75">
      <c r="A274" s="3"/>
      <c r="B274" s="1"/>
      <c r="C274" s="1"/>
      <c r="D274" s="1"/>
      <c r="E274" s="1"/>
      <c r="F274" s="1"/>
      <c r="G274" s="1"/>
    </row>
    <row r="275" spans="1:7" ht="12.75">
      <c r="A275" s="3"/>
      <c r="B275" s="1"/>
      <c r="C275" s="1"/>
      <c r="D275" s="1"/>
      <c r="E275" s="1"/>
      <c r="F275" s="1"/>
      <c r="G275" s="1"/>
    </row>
    <row r="276" spans="1:7" ht="12.75">
      <c r="A276" s="3"/>
      <c r="B276" s="1"/>
      <c r="C276" s="1"/>
      <c r="D276" s="1"/>
      <c r="E276" s="1"/>
      <c r="F276" s="1"/>
      <c r="G276" s="1"/>
    </row>
    <row r="277" spans="1:7" ht="12.75">
      <c r="A277" s="3"/>
      <c r="B277" s="1"/>
      <c r="C277" s="1"/>
      <c r="D277" s="1"/>
      <c r="E277" s="1"/>
      <c r="F277" s="1"/>
      <c r="G277" s="1"/>
    </row>
    <row r="278" spans="1:7" ht="12.75">
      <c r="A278" s="3"/>
      <c r="B278" s="1"/>
      <c r="C278" s="1"/>
      <c r="D278" s="1"/>
      <c r="E278" s="1"/>
      <c r="F278" s="1"/>
      <c r="G278" s="1"/>
    </row>
    <row r="279" spans="1:7" ht="12.75">
      <c r="A279" s="3"/>
      <c r="B279" s="1"/>
      <c r="C279" s="1"/>
      <c r="D279" s="1"/>
      <c r="E279" s="1"/>
      <c r="F279" s="1"/>
      <c r="G279" s="1"/>
    </row>
    <row r="280" spans="1:7" ht="12.75">
      <c r="A280" s="3"/>
      <c r="B280" s="1"/>
      <c r="C280" s="1"/>
      <c r="D280" s="1"/>
      <c r="E280" s="1"/>
      <c r="F280" s="1"/>
      <c r="G280" s="1"/>
    </row>
    <row r="281" spans="1:7" ht="12.75">
      <c r="A281" s="3"/>
      <c r="B281" s="1"/>
      <c r="C281" s="1"/>
      <c r="D281" s="1"/>
      <c r="E281" s="1"/>
      <c r="F281" s="1"/>
      <c r="G281" s="1"/>
    </row>
    <row r="282" spans="1:7" ht="12.75">
      <c r="A282" s="3"/>
      <c r="B282" s="1"/>
      <c r="C282" s="1"/>
      <c r="D282" s="1"/>
      <c r="E282" s="1"/>
      <c r="F282" s="1"/>
      <c r="G282" s="1"/>
    </row>
    <row r="283" spans="1:7" ht="12.75">
      <c r="A283" s="3"/>
      <c r="B283" s="1"/>
      <c r="C283" s="1"/>
      <c r="D283" s="1"/>
      <c r="E283" s="1"/>
      <c r="F283" s="1"/>
      <c r="G283" s="1"/>
    </row>
    <row r="284" spans="1:7" ht="12.75">
      <c r="A284" s="3"/>
      <c r="B284" s="1"/>
      <c r="C284" s="1"/>
      <c r="D284" s="1"/>
      <c r="E284" s="1"/>
      <c r="F284" s="1"/>
      <c r="G284" s="1"/>
    </row>
    <row r="285" spans="1:7" ht="12.75">
      <c r="A285" s="3"/>
      <c r="B285" s="1"/>
      <c r="C285" s="1"/>
      <c r="D285" s="1"/>
      <c r="E285" s="1"/>
      <c r="F285" s="1"/>
      <c r="G285" s="1"/>
    </row>
    <row r="286" spans="1:7" ht="12.75">
      <c r="A286" s="3"/>
      <c r="B286" s="1"/>
      <c r="C286" s="1"/>
      <c r="D286" s="1"/>
      <c r="E286" s="1"/>
      <c r="F286" s="1"/>
      <c r="G286" s="1"/>
    </row>
    <row r="287" spans="1:7" ht="12.75">
      <c r="A287" s="3"/>
      <c r="B287" s="1"/>
      <c r="C287" s="1"/>
      <c r="D287" s="1"/>
      <c r="E287" s="1"/>
      <c r="F287" s="1"/>
      <c r="G287" s="1"/>
    </row>
    <row r="288" spans="1:7" ht="12.75">
      <c r="A288" s="3"/>
      <c r="B288" s="1"/>
      <c r="C288" s="1"/>
      <c r="D288" s="1"/>
      <c r="E288" s="1"/>
      <c r="F288" s="1"/>
      <c r="G288" s="1"/>
    </row>
    <row r="289" spans="1:7" ht="12.75">
      <c r="A289" s="3"/>
      <c r="B289" s="1"/>
      <c r="C289" s="1"/>
      <c r="D289" s="1"/>
      <c r="E289" s="1"/>
      <c r="F289" s="1"/>
      <c r="G289" s="1"/>
    </row>
    <row r="290" spans="1:7" ht="12.75">
      <c r="A290" s="3"/>
      <c r="B290" s="1"/>
      <c r="C290" s="1"/>
      <c r="D290" s="1"/>
      <c r="E290" s="1"/>
      <c r="F290" s="1"/>
      <c r="G290" s="1"/>
    </row>
    <row r="291" spans="1:7" ht="12.75">
      <c r="A291" s="3"/>
      <c r="B291" s="1"/>
      <c r="C291" s="1"/>
      <c r="D291" s="1"/>
      <c r="E291" s="1"/>
      <c r="F291" s="1"/>
      <c r="G291" s="1"/>
    </row>
    <row r="292" spans="1:7" ht="12.75">
      <c r="A292" s="3"/>
      <c r="B292" s="1"/>
      <c r="C292" s="1"/>
      <c r="D292" s="1"/>
      <c r="E292" s="1"/>
      <c r="F292" s="1"/>
      <c r="G292" s="1"/>
    </row>
    <row r="293" spans="1:7" ht="12.75">
      <c r="A293" s="3"/>
      <c r="B293" s="1"/>
      <c r="C293" s="1"/>
      <c r="D293" s="1"/>
      <c r="E293" s="1"/>
      <c r="F293" s="1"/>
      <c r="G293" s="1"/>
    </row>
    <row r="294" spans="1:7" ht="12.75">
      <c r="A294" s="3"/>
      <c r="B294" s="1"/>
      <c r="C294" s="1"/>
      <c r="D294" s="1"/>
      <c r="E294" s="1"/>
      <c r="F294" s="1"/>
      <c r="G294" s="1"/>
    </row>
    <row r="295" spans="1:7" ht="12.75">
      <c r="A295" s="3"/>
      <c r="B295" s="1"/>
      <c r="C295" s="1"/>
      <c r="D295" s="1"/>
      <c r="E295" s="1"/>
      <c r="F295" s="1"/>
      <c r="G295" s="1"/>
    </row>
    <row r="296" spans="1:7" ht="12.75">
      <c r="A296" s="3"/>
      <c r="B296" s="1"/>
      <c r="C296" s="1"/>
      <c r="D296" s="1"/>
      <c r="E296" s="1"/>
      <c r="F296" s="1"/>
      <c r="G296" s="1"/>
    </row>
    <row r="297" spans="1:7" ht="12.75">
      <c r="A297" s="3"/>
      <c r="B297" s="1"/>
      <c r="C297" s="1"/>
      <c r="D297" s="1"/>
      <c r="E297" s="1"/>
      <c r="F297" s="1"/>
      <c r="G297" s="1"/>
    </row>
    <row r="298" spans="1:7" ht="12.75">
      <c r="A298" s="3"/>
      <c r="B298" s="1"/>
      <c r="C298" s="1"/>
      <c r="D298" s="1"/>
      <c r="E298" s="1"/>
      <c r="F298" s="1"/>
      <c r="G298" s="1"/>
    </row>
    <row r="299" spans="1:7" ht="12.75">
      <c r="A299" s="3"/>
      <c r="B299" s="1"/>
      <c r="C299" s="1"/>
      <c r="D299" s="1"/>
      <c r="E299" s="1"/>
      <c r="F299" s="1"/>
      <c r="G299" s="1"/>
    </row>
    <row r="300" spans="1:7" ht="12.75">
      <c r="A300" s="3"/>
      <c r="B300" s="1"/>
      <c r="C300" s="1"/>
      <c r="D300" s="1"/>
      <c r="E300" s="1"/>
      <c r="F300" s="1"/>
      <c r="G300" s="1"/>
    </row>
    <row r="301" spans="1:7" ht="12.75">
      <c r="A301" s="3"/>
      <c r="B301" s="1"/>
      <c r="C301" s="1"/>
      <c r="D301" s="1"/>
      <c r="E301" s="1"/>
      <c r="F301" s="1"/>
      <c r="G301" s="1"/>
    </row>
    <row r="302" spans="1:7" ht="12.75">
      <c r="A302" s="3"/>
      <c r="B302" s="1"/>
      <c r="C302" s="1"/>
      <c r="D302" s="1"/>
      <c r="E302" s="1"/>
      <c r="F302" s="1"/>
      <c r="G302" s="1"/>
    </row>
    <row r="303" spans="1:7" ht="12.75">
      <c r="A303" s="3"/>
      <c r="B303" s="1"/>
      <c r="C303" s="1"/>
      <c r="D303" s="1"/>
      <c r="E303" s="1"/>
      <c r="F303" s="1"/>
      <c r="G303" s="1"/>
    </row>
    <row r="304" spans="1:7" ht="12.75">
      <c r="A304" s="3"/>
      <c r="B304" s="1"/>
      <c r="C304" s="1"/>
      <c r="D304" s="1"/>
      <c r="E304" s="1"/>
      <c r="F304" s="1"/>
      <c r="G304" s="1"/>
    </row>
    <row r="305" spans="1:7" ht="12.75">
      <c r="A305" s="3"/>
      <c r="B305" s="1"/>
      <c r="C305" s="1"/>
      <c r="D305" s="1"/>
      <c r="E305" s="1"/>
      <c r="F305" s="1"/>
      <c r="G305" s="1"/>
    </row>
    <row r="306" spans="1:7" ht="12.75">
      <c r="A306" s="3"/>
      <c r="B306" s="1"/>
      <c r="C306" s="1"/>
      <c r="D306" s="1"/>
      <c r="E306" s="1"/>
      <c r="F306" s="1"/>
      <c r="G306" s="1"/>
    </row>
    <row r="307" spans="1:7" ht="12.75">
      <c r="A307" s="3"/>
      <c r="B307" s="1"/>
      <c r="C307" s="1"/>
      <c r="D307" s="1"/>
      <c r="E307" s="1"/>
      <c r="F307" s="1"/>
      <c r="G307" s="1"/>
    </row>
    <row r="308" spans="1:7" ht="12.75">
      <c r="A308" s="3"/>
      <c r="B308" s="1"/>
      <c r="C308" s="1"/>
      <c r="D308" s="1"/>
      <c r="E308" s="1"/>
      <c r="F308" s="1"/>
      <c r="G308" s="1"/>
    </row>
    <row r="309" spans="1:7" ht="12.75">
      <c r="A309" s="3"/>
      <c r="B309" s="1"/>
      <c r="C309" s="1"/>
      <c r="D309" s="1"/>
      <c r="E309" s="1"/>
      <c r="F309" s="1"/>
      <c r="G309" s="1"/>
    </row>
    <row r="310" spans="1:7" ht="12.75">
      <c r="A310" s="3"/>
      <c r="B310" s="1"/>
      <c r="C310" s="1"/>
      <c r="D310" s="1"/>
      <c r="E310" s="1"/>
      <c r="F310" s="1"/>
      <c r="G310" s="1"/>
    </row>
    <row r="311" spans="1:7" ht="12.75">
      <c r="A311" s="3"/>
      <c r="B311" s="1"/>
      <c r="C311" s="1"/>
      <c r="D311" s="1"/>
      <c r="E311" s="1"/>
      <c r="F311" s="1"/>
      <c r="G311" s="1"/>
    </row>
    <row r="312" spans="1:7" ht="12.75">
      <c r="A312" s="3"/>
      <c r="B312" s="1"/>
      <c r="C312" s="1"/>
      <c r="D312" s="1"/>
      <c r="E312" s="1"/>
      <c r="F312" s="1"/>
      <c r="G312" s="1"/>
    </row>
    <row r="313" spans="1:7" ht="12.75">
      <c r="A313" s="3"/>
      <c r="B313" s="1"/>
      <c r="C313" s="1"/>
      <c r="D313" s="1"/>
      <c r="E313" s="1"/>
      <c r="F313" s="1"/>
      <c r="G313" s="1"/>
    </row>
    <row r="314" spans="1:7" ht="12.75">
      <c r="A314" s="3"/>
      <c r="B314" s="1"/>
      <c r="C314" s="1"/>
      <c r="D314" s="1"/>
      <c r="E314" s="1"/>
      <c r="F314" s="1"/>
      <c r="G314" s="1"/>
    </row>
    <row r="315" spans="1:7" ht="12.75">
      <c r="A315" s="3"/>
      <c r="B315" s="1"/>
      <c r="C315" s="1"/>
      <c r="D315" s="1"/>
      <c r="E315" s="1"/>
      <c r="F315" s="1"/>
      <c r="G315" s="1"/>
    </row>
    <row r="316" spans="1:7" ht="12.75">
      <c r="A316" s="3"/>
      <c r="B316" s="1"/>
      <c r="C316" s="1"/>
      <c r="D316" s="1"/>
      <c r="E316" s="1"/>
      <c r="F316" s="1"/>
      <c r="G316" s="1"/>
    </row>
    <row r="317" spans="1:7" ht="12.75">
      <c r="A317" s="3"/>
      <c r="B317" s="1"/>
      <c r="C317" s="1"/>
      <c r="D317" s="1"/>
      <c r="E317" s="1"/>
      <c r="F317" s="1"/>
      <c r="G317" s="1"/>
    </row>
    <row r="318" spans="1:7" ht="12.75">
      <c r="A318" s="3"/>
      <c r="B318" s="1"/>
      <c r="C318" s="1"/>
      <c r="D318" s="1"/>
      <c r="E318" s="1"/>
      <c r="F318" s="1"/>
      <c r="G318" s="1"/>
    </row>
    <row r="319" spans="1:7" ht="12.75">
      <c r="A319" s="3"/>
      <c r="B319" s="1"/>
      <c r="C319" s="1"/>
      <c r="D319" s="1"/>
      <c r="E319" s="1"/>
      <c r="F319" s="1"/>
      <c r="G319" s="1"/>
    </row>
    <row r="320" spans="1:7" ht="12.75">
      <c r="A320" s="3"/>
      <c r="B320" s="1"/>
      <c r="C320" s="1"/>
      <c r="D320" s="1"/>
      <c r="E320" s="1"/>
      <c r="F320" s="1"/>
      <c r="G320" s="1"/>
    </row>
    <row r="321" spans="1:7" ht="12.75">
      <c r="A321" s="3"/>
      <c r="B321" s="1"/>
      <c r="C321" s="1"/>
      <c r="D321" s="1"/>
      <c r="E321" s="1"/>
      <c r="F321" s="1"/>
      <c r="G321" s="1"/>
    </row>
    <row r="322" spans="1:7" ht="12.75">
      <c r="A322" s="3"/>
      <c r="B322" s="1"/>
      <c r="C322" s="1"/>
      <c r="D322" s="1"/>
      <c r="E322" s="1"/>
      <c r="F322" s="1"/>
      <c r="G322" s="1"/>
    </row>
    <row r="323" spans="1:7" ht="12.75">
      <c r="A323" s="3"/>
      <c r="B323" s="1"/>
      <c r="C323" s="1"/>
      <c r="D323" s="1"/>
      <c r="E323" s="1"/>
      <c r="F323" s="1"/>
      <c r="G323" s="1"/>
    </row>
    <row r="324" spans="1:7" ht="12.75">
      <c r="A324" s="3"/>
      <c r="B324" s="1"/>
      <c r="C324" s="1"/>
      <c r="D324" s="1"/>
      <c r="E324" s="1"/>
      <c r="F324" s="1"/>
      <c r="G324" s="1"/>
    </row>
    <row r="325" spans="1:7" ht="12.75">
      <c r="A325" s="3"/>
      <c r="B325" s="1"/>
      <c r="C325" s="1"/>
      <c r="D325" s="1"/>
      <c r="E325" s="1"/>
      <c r="F325" s="1"/>
      <c r="G325" s="1"/>
    </row>
    <row r="326" spans="1:7" ht="12.75">
      <c r="A326" s="3"/>
      <c r="B326" s="1"/>
      <c r="C326" s="1"/>
      <c r="D326" s="1"/>
      <c r="E326" s="1"/>
      <c r="F326" s="1"/>
      <c r="G326" s="1"/>
    </row>
    <row r="327" spans="1:7" ht="12.75">
      <c r="A327" s="3"/>
      <c r="B327" s="1"/>
      <c r="C327" s="1"/>
      <c r="D327" s="1"/>
      <c r="E327" s="1"/>
      <c r="F327" s="1"/>
      <c r="G327" s="1"/>
    </row>
    <row r="328" spans="1:7" ht="12.75">
      <c r="A328" s="3"/>
      <c r="B328" s="1"/>
      <c r="C328" s="1"/>
      <c r="D328" s="1"/>
      <c r="E328" s="1"/>
      <c r="F328" s="1"/>
      <c r="G328" s="1"/>
    </row>
    <row r="329" spans="1:7" ht="12.75">
      <c r="A329" s="3"/>
      <c r="B329" s="1"/>
      <c r="C329" s="1"/>
      <c r="D329" s="1"/>
      <c r="E329" s="1"/>
      <c r="F329" s="1"/>
      <c r="G329" s="1"/>
    </row>
    <row r="330" spans="1:7" ht="12.75">
      <c r="A330" s="3"/>
      <c r="B330" s="1"/>
      <c r="C330" s="1"/>
      <c r="D330" s="1"/>
      <c r="E330" s="1"/>
      <c r="F330" s="1"/>
      <c r="G330" s="1"/>
    </row>
    <row r="331" spans="1:7" ht="12.75">
      <c r="A331" s="3"/>
      <c r="B331" s="1"/>
      <c r="C331" s="1"/>
      <c r="D331" s="1"/>
      <c r="E331" s="1"/>
      <c r="F331" s="1"/>
      <c r="G331" s="1"/>
    </row>
    <row r="332" spans="1:7" ht="12.75">
      <c r="A332" s="3"/>
      <c r="B332" s="1"/>
      <c r="C332" s="1"/>
      <c r="D332" s="1"/>
      <c r="E332" s="1"/>
      <c r="F332" s="1"/>
      <c r="G332" s="1"/>
    </row>
    <row r="333" spans="1:7" ht="12.75">
      <c r="A333" s="3"/>
      <c r="B333" s="1"/>
      <c r="C333" s="1"/>
      <c r="D333" s="1"/>
      <c r="E333" s="1"/>
      <c r="F333" s="1"/>
      <c r="G333" s="1"/>
    </row>
    <row r="334" spans="1:7" ht="12.75">
      <c r="A334" s="3"/>
      <c r="B334" s="1"/>
      <c r="C334" s="1"/>
      <c r="D334" s="1"/>
      <c r="E334" s="1"/>
      <c r="F334" s="1"/>
      <c r="G334" s="1"/>
    </row>
    <row r="335" spans="1:7" ht="12.75">
      <c r="A335" s="3"/>
      <c r="B335" s="1"/>
      <c r="C335" s="1"/>
      <c r="D335" s="1"/>
      <c r="E335" s="1"/>
      <c r="F335" s="1"/>
      <c r="G335" s="1"/>
    </row>
    <row r="336" spans="1:7" ht="12.75">
      <c r="A336" s="3"/>
      <c r="B336" s="1"/>
      <c r="C336" s="1"/>
      <c r="D336" s="1"/>
      <c r="E336" s="1"/>
      <c r="F336" s="1"/>
      <c r="G336" s="1"/>
    </row>
    <row r="337" spans="1:7" ht="12.75">
      <c r="A337" s="3"/>
      <c r="B337" s="1"/>
      <c r="C337" s="1"/>
      <c r="D337" s="1"/>
      <c r="E337" s="1"/>
      <c r="F337" s="1"/>
      <c r="G337" s="1"/>
    </row>
    <row r="338" spans="1:7" ht="12.75">
      <c r="A338" s="3"/>
      <c r="B338" s="1"/>
      <c r="C338" s="1"/>
      <c r="D338" s="1"/>
      <c r="E338" s="1"/>
      <c r="F338" s="1"/>
      <c r="G338" s="1"/>
    </row>
    <row r="339" spans="1:7" ht="12.75">
      <c r="A339" s="3"/>
      <c r="B339" s="1"/>
      <c r="C339" s="1"/>
      <c r="D339" s="1"/>
      <c r="E339" s="1"/>
      <c r="F339" s="1"/>
      <c r="G339" s="1"/>
    </row>
    <row r="340" spans="1:7" ht="12.75">
      <c r="A340" s="3"/>
      <c r="B340" s="1"/>
      <c r="C340" s="1"/>
      <c r="D340" s="1"/>
      <c r="E340" s="1"/>
      <c r="F340" s="1"/>
      <c r="G340" s="1"/>
    </row>
    <row r="341" spans="1:7" ht="12.75">
      <c r="A341" s="3"/>
      <c r="B341" s="1"/>
      <c r="C341" s="1"/>
      <c r="D341" s="1"/>
      <c r="E341" s="1"/>
      <c r="F341" s="1"/>
      <c r="G341" s="1"/>
    </row>
    <row r="342" spans="1:7" ht="12.75">
      <c r="A342" s="3"/>
      <c r="B342" s="1"/>
      <c r="C342" s="1"/>
      <c r="D342" s="1"/>
      <c r="E342" s="1"/>
      <c r="F342" s="1"/>
      <c r="G342" s="1"/>
    </row>
    <row r="343" spans="1:7" ht="12.75">
      <c r="A343" s="3"/>
      <c r="B343" s="1"/>
      <c r="C343" s="1"/>
      <c r="D343" s="1"/>
      <c r="E343" s="1"/>
      <c r="F343" s="1"/>
      <c r="G343" s="1"/>
    </row>
    <row r="344" spans="1:7" ht="12.75">
      <c r="A344" s="3"/>
      <c r="B344" s="1"/>
      <c r="C344" s="1"/>
      <c r="D344" s="1"/>
      <c r="E344" s="1"/>
      <c r="F344" s="1"/>
      <c r="G344" s="1"/>
    </row>
    <row r="345" spans="1:7" ht="12.75">
      <c r="A345" s="3"/>
      <c r="B345" s="1"/>
      <c r="C345" s="1"/>
      <c r="D345" s="1"/>
      <c r="E345" s="1"/>
      <c r="F345" s="1"/>
      <c r="G345" s="1"/>
    </row>
    <row r="346" spans="1:7" ht="12.75">
      <c r="A346" s="3"/>
      <c r="B346" s="1"/>
      <c r="C346" s="1"/>
      <c r="D346" s="1"/>
      <c r="E346" s="1"/>
      <c r="F346" s="1"/>
      <c r="G346" s="1"/>
    </row>
    <row r="347" spans="1:7" ht="12.75">
      <c r="A347" s="3"/>
      <c r="B347" s="1"/>
      <c r="C347" s="1"/>
      <c r="D347" s="1"/>
      <c r="E347" s="1"/>
      <c r="F347" s="1"/>
      <c r="G347" s="1"/>
    </row>
    <row r="348" spans="1:7" ht="12.75">
      <c r="A348" s="3"/>
      <c r="B348" s="1"/>
      <c r="C348" s="1"/>
      <c r="D348" s="1"/>
      <c r="E348" s="1"/>
      <c r="F348" s="1"/>
      <c r="G348" s="1"/>
    </row>
    <row r="349" spans="1:7" ht="12.75">
      <c r="A349" s="3"/>
      <c r="B349" s="1"/>
      <c r="C349" s="1"/>
      <c r="D349" s="1"/>
      <c r="E349" s="1"/>
      <c r="F349" s="1"/>
      <c r="G349" s="1"/>
    </row>
    <row r="350" spans="1:7" ht="12.75">
      <c r="A350" s="3"/>
      <c r="B350" s="1"/>
      <c r="C350" s="1"/>
      <c r="D350" s="1"/>
      <c r="E350" s="1"/>
      <c r="F350" s="1"/>
      <c r="G350" s="1"/>
    </row>
    <row r="351" spans="1:7" ht="12.75">
      <c r="A351" s="3"/>
      <c r="B351" s="1"/>
      <c r="C351" s="1"/>
      <c r="D351" s="1"/>
      <c r="E351" s="1"/>
      <c r="F351" s="1"/>
      <c r="G351" s="1"/>
    </row>
    <row r="352" spans="1:7" ht="12.75">
      <c r="A352" s="3"/>
      <c r="B352" s="1"/>
      <c r="C352" s="1"/>
      <c r="D352" s="1"/>
      <c r="E352" s="1"/>
      <c r="F352" s="1"/>
      <c r="G352" s="1"/>
    </row>
    <row r="353" spans="1:7" ht="12.75">
      <c r="A353" s="3"/>
      <c r="B353" s="1"/>
      <c r="C353" s="1"/>
      <c r="D353" s="1"/>
      <c r="E353" s="1"/>
      <c r="F353" s="1"/>
      <c r="G353" s="1"/>
    </row>
    <row r="354" spans="1:7" ht="12.75">
      <c r="A354" s="3"/>
      <c r="B354" s="1"/>
      <c r="C354" s="1"/>
      <c r="D354" s="1"/>
      <c r="E354" s="1"/>
      <c r="F354" s="1"/>
      <c r="G354" s="1"/>
    </row>
    <row r="355" spans="1:7" ht="12.75">
      <c r="A355" s="3"/>
      <c r="B355" s="1"/>
      <c r="C355" s="1"/>
      <c r="D355" s="1"/>
      <c r="E355" s="1"/>
      <c r="F355" s="1"/>
      <c r="G355" s="1"/>
    </row>
    <row r="356" spans="1:7" ht="12.75">
      <c r="A356" s="3"/>
      <c r="B356" s="1"/>
      <c r="C356" s="1"/>
      <c r="D356" s="1"/>
      <c r="E356" s="1"/>
      <c r="F356" s="1"/>
      <c r="G356" s="1"/>
    </row>
    <row r="357" spans="1:7" ht="12.75">
      <c r="A357" s="3"/>
      <c r="B357" s="1"/>
      <c r="C357" s="1"/>
      <c r="D357" s="1"/>
      <c r="E357" s="1"/>
      <c r="F357" s="1"/>
      <c r="G357" s="1"/>
    </row>
    <row r="358" spans="1:7" ht="12.75">
      <c r="A358" s="3"/>
      <c r="B358" s="1"/>
      <c r="C358" s="1"/>
      <c r="D358" s="1"/>
      <c r="E358" s="1"/>
      <c r="F358" s="1"/>
      <c r="G358" s="1"/>
    </row>
    <row r="359" spans="1:7" ht="12.75">
      <c r="A359" s="3"/>
      <c r="B359" s="1"/>
      <c r="C359" s="1"/>
      <c r="D359" s="1"/>
      <c r="E359" s="1"/>
      <c r="F359" s="1"/>
      <c r="G359" s="1"/>
    </row>
    <row r="360" spans="1:7" ht="12.75">
      <c r="A360" s="3"/>
      <c r="B360" s="1"/>
      <c r="C360" s="1"/>
      <c r="D360" s="1"/>
      <c r="E360" s="1"/>
      <c r="F360" s="1"/>
      <c r="G360" s="1"/>
    </row>
    <row r="361" spans="1:7" ht="12.75">
      <c r="A361" s="3"/>
      <c r="B361" s="1"/>
      <c r="C361" s="1"/>
      <c r="D361" s="1"/>
      <c r="E361" s="1"/>
      <c r="F361" s="1"/>
      <c r="G361" s="1"/>
    </row>
    <row r="362" spans="1:7" ht="12.75">
      <c r="A362" s="3"/>
      <c r="B362" s="1"/>
      <c r="C362" s="1"/>
      <c r="D362" s="1"/>
      <c r="E362" s="1"/>
      <c r="F362" s="1"/>
      <c r="G362" s="1"/>
    </row>
    <row r="363" spans="1:7" ht="12.75">
      <c r="A363" s="3"/>
      <c r="B363" s="1"/>
      <c r="C363" s="1"/>
      <c r="D363" s="1"/>
      <c r="E363" s="1"/>
      <c r="F363" s="1"/>
      <c r="G363" s="1"/>
    </row>
    <row r="364" spans="1:7" ht="12.75">
      <c r="A364" s="3"/>
      <c r="B364" s="1"/>
      <c r="C364" s="1"/>
      <c r="D364" s="1"/>
      <c r="E364" s="1"/>
      <c r="F364" s="1"/>
      <c r="G364" s="1"/>
    </row>
    <row r="365" spans="1:7" ht="12.75">
      <c r="A365" s="3"/>
      <c r="B365" s="1"/>
      <c r="C365" s="1"/>
      <c r="D365" s="1"/>
      <c r="E365" s="1"/>
      <c r="F365" s="1"/>
      <c r="G365" s="1"/>
    </row>
    <row r="366" spans="1:7" ht="12.75">
      <c r="A366" s="3"/>
      <c r="B366" s="1"/>
      <c r="C366" s="1"/>
      <c r="D366" s="1"/>
      <c r="E366" s="1"/>
      <c r="F366" s="1"/>
      <c r="G366" s="1"/>
    </row>
    <row r="367" spans="1:7" ht="12.75">
      <c r="A367" s="3"/>
      <c r="B367" s="1"/>
      <c r="C367" s="1"/>
      <c r="D367" s="1"/>
      <c r="E367" s="1"/>
      <c r="F367" s="1"/>
      <c r="G367" s="1"/>
    </row>
    <row r="368" spans="1:7" ht="12.75">
      <c r="A368" s="3"/>
      <c r="B368" s="1"/>
      <c r="C368" s="1"/>
      <c r="D368" s="1"/>
      <c r="E368" s="1"/>
      <c r="F368" s="1"/>
      <c r="G368" s="1"/>
    </row>
    <row r="369" spans="1:7" ht="12.75">
      <c r="A369" s="3"/>
      <c r="B369" s="1"/>
      <c r="C369" s="1"/>
      <c r="D369" s="1"/>
      <c r="E369" s="1"/>
      <c r="F369" s="1"/>
      <c r="G369" s="1"/>
    </row>
    <row r="370" spans="1:7" ht="12.75">
      <c r="A370" s="3"/>
      <c r="B370" s="1"/>
      <c r="C370" s="1"/>
      <c r="D370" s="1"/>
      <c r="E370" s="1"/>
      <c r="F370" s="1"/>
      <c r="G370" s="1"/>
    </row>
    <row r="371" spans="1:7" ht="12.75">
      <c r="A371" s="3"/>
      <c r="B371" s="1"/>
      <c r="C371" s="1"/>
      <c r="D371" s="1"/>
      <c r="E371" s="1"/>
      <c r="F371" s="1"/>
      <c r="G371" s="1"/>
    </row>
    <row r="372" spans="1:7" ht="12.75">
      <c r="A372" s="3"/>
      <c r="B372" s="1"/>
      <c r="C372" s="1"/>
      <c r="D372" s="1"/>
      <c r="E372" s="1"/>
      <c r="F372" s="1"/>
      <c r="G372" s="1"/>
    </row>
    <row r="373" spans="1:7" ht="12.75">
      <c r="A373" s="3"/>
      <c r="B373" s="1"/>
      <c r="C373" s="1"/>
      <c r="D373" s="1"/>
      <c r="E373" s="1"/>
      <c r="F373" s="1"/>
      <c r="G373" s="1"/>
    </row>
    <row r="374" spans="1:7" ht="12.75">
      <c r="A374" s="3"/>
      <c r="B374" s="1"/>
      <c r="C374" s="1"/>
      <c r="D374" s="1"/>
      <c r="E374" s="1"/>
      <c r="F374" s="1"/>
      <c r="G374" s="1"/>
    </row>
    <row r="375" spans="1:7" ht="12.75">
      <c r="A375" s="3"/>
      <c r="B375" s="1"/>
      <c r="C375" s="1"/>
      <c r="D375" s="1"/>
      <c r="E375" s="1"/>
      <c r="F375" s="1"/>
      <c r="G375" s="1"/>
    </row>
    <row r="376" spans="1:7" ht="12.75">
      <c r="A376" s="3"/>
      <c r="B376" s="1"/>
      <c r="C376" s="1"/>
      <c r="D376" s="1"/>
      <c r="E376" s="1"/>
      <c r="F376" s="1"/>
      <c r="G376" s="1"/>
    </row>
    <row r="377" spans="1:7" ht="12.75">
      <c r="A377" s="3"/>
      <c r="B377" s="1"/>
      <c r="C377" s="1"/>
      <c r="D377" s="1"/>
      <c r="E377" s="1"/>
      <c r="F377" s="1"/>
      <c r="G377" s="1"/>
    </row>
    <row r="378" spans="1:7" ht="12.75">
      <c r="A378" s="3"/>
      <c r="B378" s="1"/>
      <c r="C378" s="1"/>
      <c r="D378" s="1"/>
      <c r="E378" s="1"/>
      <c r="F378" s="1"/>
      <c r="G378" s="1"/>
    </row>
    <row r="379" spans="1:7" ht="12.75">
      <c r="A379" s="3"/>
      <c r="B379" s="1"/>
      <c r="C379" s="1"/>
      <c r="D379" s="1"/>
      <c r="E379" s="1"/>
      <c r="F379" s="1"/>
      <c r="G379" s="1"/>
    </row>
    <row r="380" spans="1:7" ht="12.75">
      <c r="A380" s="3"/>
      <c r="B380" s="1"/>
      <c r="C380" s="1"/>
      <c r="D380" s="1"/>
      <c r="E380" s="1"/>
      <c r="F380" s="1"/>
      <c r="G380" s="1"/>
    </row>
    <row r="381" spans="1:7" ht="12.75">
      <c r="A381" s="3"/>
      <c r="B381" s="1"/>
      <c r="C381" s="1"/>
      <c r="D381" s="1"/>
      <c r="E381" s="1"/>
      <c r="F381" s="1"/>
      <c r="G381" s="1"/>
    </row>
    <row r="382" spans="1:7" ht="12.75">
      <c r="A382" s="3"/>
      <c r="B382" s="1"/>
      <c r="C382" s="1"/>
      <c r="D382" s="1"/>
      <c r="E382" s="1"/>
      <c r="F382" s="1"/>
      <c r="G382" s="1"/>
    </row>
    <row r="383" spans="1:7" ht="12.75">
      <c r="A383" s="3"/>
      <c r="B383" s="1"/>
      <c r="C383" s="1"/>
      <c r="D383" s="1"/>
      <c r="E383" s="1"/>
      <c r="F383" s="1"/>
      <c r="G383" s="1"/>
    </row>
    <row r="384" spans="1:7" ht="12.75">
      <c r="A384" s="3"/>
      <c r="B384" s="1"/>
      <c r="C384" s="1"/>
      <c r="D384" s="1"/>
      <c r="E384" s="1"/>
      <c r="F384" s="1"/>
      <c r="G384" s="1"/>
    </row>
    <row r="385" spans="1:7" ht="12.75">
      <c r="A385" s="3"/>
      <c r="B385" s="1"/>
      <c r="C385" s="1"/>
      <c r="D385" s="1"/>
      <c r="E385" s="1"/>
      <c r="F385" s="1"/>
      <c r="G385" s="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5"/>
  <sheetViews>
    <sheetView zoomScalePageLayoutView="0" workbookViewId="0" topLeftCell="A169">
      <selection activeCell="K192" sqref="K192"/>
    </sheetView>
  </sheetViews>
  <sheetFormatPr defaultColWidth="11.421875" defaultRowHeight="12.75"/>
  <cols>
    <col min="2" max="2" width="11.57421875" style="0" bestFit="1" customWidth="1"/>
  </cols>
  <sheetData>
    <row r="1" spans="1:4" ht="12.75">
      <c r="A1" s="1" t="s">
        <v>0</v>
      </c>
      <c r="B1" s="1" t="s">
        <v>1</v>
      </c>
      <c r="C1" s="1"/>
      <c r="D1" s="1"/>
    </row>
    <row r="2" spans="1:4" ht="12.75">
      <c r="A2">
        <v>1971.1</v>
      </c>
      <c r="B2">
        <v>4.687155623308574</v>
      </c>
      <c r="C2" s="1"/>
      <c r="D2" s="1"/>
    </row>
    <row r="3" spans="1:4" ht="12.75">
      <c r="A3">
        <f>A2+0.1</f>
        <v>1971.1999999999998</v>
      </c>
      <c r="B3">
        <v>6.296685995588206</v>
      </c>
      <c r="C3" s="1"/>
      <c r="D3" s="1"/>
    </row>
    <row r="4" spans="1:4" ht="12.75">
      <c r="A4">
        <f>A3+0.1</f>
        <v>1971.2999999999997</v>
      </c>
      <c r="B4">
        <v>4.868637533243855</v>
      </c>
      <c r="C4" s="1"/>
      <c r="D4" s="1"/>
    </row>
    <row r="5" spans="1:4" ht="12.75">
      <c r="A5">
        <f>A4+0.1</f>
        <v>1971.3999999999996</v>
      </c>
      <c r="B5">
        <v>5.300152967688256</v>
      </c>
      <c r="C5" s="1"/>
      <c r="D5" s="1"/>
    </row>
    <row r="6" spans="1:4" ht="12.75">
      <c r="A6">
        <f>1+A2</f>
        <v>1972.1</v>
      </c>
      <c r="B6">
        <v>3.8384436386896654</v>
      </c>
      <c r="C6" s="1"/>
      <c r="D6" s="1"/>
    </row>
    <row r="7" spans="1:4" ht="12.75">
      <c r="A7">
        <f aca="true" t="shared" si="0" ref="A7:A70">1+A3</f>
        <v>1972.1999999999998</v>
      </c>
      <c r="B7">
        <v>5.873644978774373</v>
      </c>
      <c r="C7" s="1"/>
      <c r="D7" s="1"/>
    </row>
    <row r="8" spans="1:4" ht="12.75">
      <c r="A8">
        <f t="shared" si="0"/>
        <v>1972.2999999999997</v>
      </c>
      <c r="B8">
        <v>5.0042920773516455</v>
      </c>
      <c r="C8" s="1"/>
      <c r="D8" s="1"/>
    </row>
    <row r="9" spans="1:4" ht="12.75">
      <c r="A9">
        <f t="shared" si="0"/>
        <v>1972.3999999999996</v>
      </c>
      <c r="B9">
        <v>5.3360567148513915</v>
      </c>
      <c r="C9" s="1"/>
      <c r="D9" s="1"/>
    </row>
    <row r="10" spans="1:4" ht="12.75">
      <c r="A10">
        <f t="shared" si="0"/>
        <v>1973.1</v>
      </c>
      <c r="B10">
        <v>4.3676079199772015</v>
      </c>
      <c r="C10" s="1"/>
      <c r="D10" s="1"/>
    </row>
    <row r="11" spans="1:4" ht="12.75">
      <c r="A11">
        <f t="shared" si="0"/>
        <v>1973.1999999999998</v>
      </c>
      <c r="B11">
        <v>5.614982984643745</v>
      </c>
      <c r="C11" s="1"/>
      <c r="D11" s="1"/>
    </row>
    <row r="12" spans="1:4" ht="12.75">
      <c r="A12">
        <f t="shared" si="0"/>
        <v>1973.2999999999997</v>
      </c>
      <c r="B12">
        <v>4.81160430844194</v>
      </c>
      <c r="C12" s="1"/>
      <c r="D12" s="1"/>
    </row>
    <row r="13" spans="1:4" ht="12.75">
      <c r="A13">
        <f t="shared" si="0"/>
        <v>1973.3999999999996</v>
      </c>
      <c r="B13">
        <v>4.8973387814812375</v>
      </c>
      <c r="C13" s="1"/>
      <c r="D13" s="1"/>
    </row>
    <row r="14" spans="1:4" ht="12.75">
      <c r="A14">
        <f t="shared" si="0"/>
        <v>1974.1</v>
      </c>
      <c r="B14">
        <v>4.230878692941004</v>
      </c>
      <c r="C14" s="1"/>
      <c r="D14" s="1"/>
    </row>
    <row r="15" spans="1:4" ht="12.75">
      <c r="A15">
        <f t="shared" si="0"/>
        <v>1974.1999999999998</v>
      </c>
      <c r="B15">
        <v>5.80177813590342</v>
      </c>
      <c r="C15" s="1"/>
      <c r="D15" s="1"/>
    </row>
    <row r="16" spans="1:4" ht="12.75">
      <c r="A16">
        <f t="shared" si="0"/>
        <v>1974.2999999999997</v>
      </c>
      <c r="B16">
        <v>4.6227505386975745</v>
      </c>
      <c r="C16" s="1"/>
      <c r="D16" s="1"/>
    </row>
    <row r="17" spans="1:4" ht="12.75">
      <c r="A17">
        <f t="shared" si="0"/>
        <v>1974.3999999999996</v>
      </c>
      <c r="B17">
        <v>3.774831135799237</v>
      </c>
      <c r="C17" s="1"/>
      <c r="D17" s="1"/>
    </row>
    <row r="18" spans="1:4" ht="12.75">
      <c r="A18">
        <f t="shared" si="0"/>
        <v>1975.1</v>
      </c>
      <c r="B18">
        <v>4.30857657801949</v>
      </c>
      <c r="C18" s="1"/>
      <c r="D18" s="1"/>
    </row>
    <row r="19" spans="1:4" ht="12.75">
      <c r="A19">
        <f t="shared" si="0"/>
        <v>1975.1999999999998</v>
      </c>
      <c r="B19">
        <v>4.585300693574789</v>
      </c>
      <c r="C19" s="1"/>
      <c r="D19" s="1"/>
    </row>
    <row r="20" spans="1:4" ht="12.75">
      <c r="A20">
        <f t="shared" si="0"/>
        <v>1975.2999999999997</v>
      </c>
      <c r="B20">
        <v>4.53031591911962</v>
      </c>
      <c r="C20" s="1"/>
      <c r="D20" s="1"/>
    </row>
    <row r="21" spans="1:4" ht="12.75">
      <c r="A21">
        <f t="shared" si="0"/>
        <v>1975.3999999999996</v>
      </c>
      <c r="B21">
        <v>3.630929108017977</v>
      </c>
      <c r="C21" s="1"/>
      <c r="D21" s="1"/>
    </row>
    <row r="22" spans="1:4" ht="12.75">
      <c r="A22">
        <f t="shared" si="0"/>
        <v>1976.1</v>
      </c>
      <c r="B22">
        <v>5.377722056967597</v>
      </c>
      <c r="C22" s="1"/>
      <c r="D22" s="1"/>
    </row>
    <row r="23" spans="1:4" ht="12.75">
      <c r="A23">
        <f t="shared" si="0"/>
        <v>1976.1999999999998</v>
      </c>
      <c r="B23">
        <v>4.521860447419346</v>
      </c>
      <c r="C23" s="1"/>
      <c r="D23" s="1"/>
    </row>
    <row r="24" spans="1:4" ht="12.75">
      <c r="A24">
        <f t="shared" si="0"/>
        <v>1976.2999999999997</v>
      </c>
      <c r="B24">
        <v>3.7945218889637458</v>
      </c>
      <c r="C24" s="1"/>
      <c r="D24" s="1"/>
    </row>
    <row r="25" spans="1:4" ht="12.75">
      <c r="A25">
        <f t="shared" si="0"/>
        <v>1976.3999999999996</v>
      </c>
      <c r="B25">
        <v>5.776836902292784</v>
      </c>
      <c r="C25" s="1"/>
      <c r="D25" s="1"/>
    </row>
    <row r="26" spans="1:4" ht="12.75">
      <c r="A26">
        <f t="shared" si="0"/>
        <v>1977.1</v>
      </c>
      <c r="B26">
        <v>6.188670477139461</v>
      </c>
      <c r="C26" s="1"/>
      <c r="D26" s="1"/>
    </row>
    <row r="27" spans="1:4" ht="12.75">
      <c r="A27">
        <f t="shared" si="0"/>
        <v>1977.1999999999998</v>
      </c>
      <c r="B27">
        <v>6.549252742295922</v>
      </c>
      <c r="C27" s="1"/>
      <c r="D27" s="1"/>
    </row>
    <row r="28" spans="1:4" ht="12.75">
      <c r="A28">
        <f t="shared" si="0"/>
        <v>1977.2999999999997</v>
      </c>
      <c r="B28">
        <v>5.060232909638311</v>
      </c>
      <c r="C28" s="1"/>
      <c r="D28" s="1"/>
    </row>
    <row r="29" spans="1:4" ht="12.75">
      <c r="A29">
        <f t="shared" si="0"/>
        <v>1977.3999999999996</v>
      </c>
      <c r="B29">
        <v>4.422654191979043</v>
      </c>
      <c r="C29" s="1"/>
      <c r="D29" s="1"/>
    </row>
    <row r="30" spans="1:4" ht="12.75">
      <c r="A30">
        <f t="shared" si="0"/>
        <v>1978.1</v>
      </c>
      <c r="B30">
        <v>7.222750932387665</v>
      </c>
      <c r="C30" s="1"/>
      <c r="D30" s="1"/>
    </row>
    <row r="31" spans="1:4" ht="12.75">
      <c r="A31">
        <f t="shared" si="0"/>
        <v>1978.1999999999998</v>
      </c>
      <c r="B31">
        <v>4.713788669317095</v>
      </c>
      <c r="C31" s="1"/>
      <c r="D31" s="1"/>
    </row>
    <row r="32" spans="1:4" ht="12.75">
      <c r="A32">
        <f t="shared" si="0"/>
        <v>1978.2999999999997</v>
      </c>
      <c r="B32">
        <v>3.118767665906052</v>
      </c>
      <c r="C32" s="1"/>
      <c r="D32" s="1"/>
    </row>
    <row r="33" spans="1:4" ht="12.75">
      <c r="A33">
        <f t="shared" si="0"/>
        <v>1978.3999999999996</v>
      </c>
      <c r="B33">
        <v>5.352821997138518</v>
      </c>
      <c r="C33" s="1"/>
      <c r="D33" s="1"/>
    </row>
    <row r="34" spans="1:4" ht="12.75">
      <c r="A34">
        <f t="shared" si="0"/>
        <v>1979.1</v>
      </c>
      <c r="B34">
        <v>4.630669111131837</v>
      </c>
      <c r="C34" s="1"/>
      <c r="D34" s="1"/>
    </row>
    <row r="35" spans="1:4" ht="12.75">
      <c r="A35">
        <f t="shared" si="0"/>
        <v>1979.1999999999998</v>
      </c>
      <c r="B35">
        <v>4.195232331443471</v>
      </c>
      <c r="C35" s="1"/>
      <c r="D35" s="1"/>
    </row>
    <row r="36" spans="1:4" ht="12.75">
      <c r="A36">
        <f t="shared" si="0"/>
        <v>1979.2999999999997</v>
      </c>
      <c r="B36">
        <v>7.580421090592633</v>
      </c>
      <c r="C36" s="1"/>
      <c r="D36" s="1"/>
    </row>
    <row r="37" spans="1:4" ht="12.75">
      <c r="A37">
        <f t="shared" si="0"/>
        <v>1979.3999999999996</v>
      </c>
      <c r="B37">
        <v>4.130839242710321</v>
      </c>
      <c r="C37" s="1"/>
      <c r="D37" s="1"/>
    </row>
    <row r="38" spans="1:4" ht="12.75">
      <c r="A38">
        <f t="shared" si="0"/>
        <v>1980.1</v>
      </c>
      <c r="B38">
        <v>3.896703021595502</v>
      </c>
      <c r="C38" s="1"/>
      <c r="D38" s="1"/>
    </row>
    <row r="39" spans="1:4" ht="12.75">
      <c r="A39">
        <f t="shared" si="0"/>
        <v>1980.1999999999998</v>
      </c>
      <c r="B39">
        <v>4.16825827456919</v>
      </c>
      <c r="C39" s="1"/>
      <c r="D39" s="1"/>
    </row>
    <row r="40" spans="1:4" ht="12.75">
      <c r="A40">
        <f t="shared" si="0"/>
        <v>1980.2999999999997</v>
      </c>
      <c r="B40">
        <v>3.603472130334247</v>
      </c>
      <c r="C40" s="1"/>
      <c r="D40" s="1"/>
    </row>
    <row r="41" spans="1:4" ht="12.75">
      <c r="A41">
        <f t="shared" si="0"/>
        <v>1980.3999999999996</v>
      </c>
      <c r="B41">
        <v>5.265687022206095</v>
      </c>
      <c r="C41" s="1"/>
      <c r="D41" s="1"/>
    </row>
    <row r="42" spans="1:4" ht="12.75">
      <c r="A42">
        <f t="shared" si="0"/>
        <v>1981.1</v>
      </c>
      <c r="B42">
        <v>5.3898549013511925</v>
      </c>
      <c r="C42" s="1"/>
      <c r="D42" s="1"/>
    </row>
    <row r="43" spans="1:4" ht="12.75">
      <c r="A43">
        <f t="shared" si="0"/>
        <v>1981.1999999999998</v>
      </c>
      <c r="B43">
        <v>4.721954044060654</v>
      </c>
      <c r="C43" s="1"/>
      <c r="D43" s="1"/>
    </row>
    <row r="44" spans="1:4" ht="12.75">
      <c r="A44">
        <f t="shared" si="0"/>
        <v>1981.2999999999997</v>
      </c>
      <c r="B44">
        <v>5.374230652111391</v>
      </c>
      <c r="C44" s="1"/>
      <c r="D44" s="1"/>
    </row>
    <row r="45" spans="1:4" ht="12.75">
      <c r="A45">
        <f t="shared" si="0"/>
        <v>1981.3999999999996</v>
      </c>
      <c r="B45">
        <v>4.267588217577637</v>
      </c>
      <c r="C45" s="1"/>
      <c r="D45" s="1"/>
    </row>
    <row r="46" spans="1:4" ht="12.75">
      <c r="A46">
        <f t="shared" si="0"/>
        <v>1982.1</v>
      </c>
      <c r="B46">
        <v>4.605099914967728</v>
      </c>
      <c r="C46" s="1"/>
      <c r="D46" s="1"/>
    </row>
    <row r="47" spans="1:4" ht="12.75">
      <c r="A47">
        <f t="shared" si="0"/>
        <v>1982.1999999999998</v>
      </c>
      <c r="B47">
        <v>6.7746738745473145</v>
      </c>
      <c r="C47" s="1"/>
      <c r="D47" s="1"/>
    </row>
    <row r="48" spans="1:4" ht="12.75">
      <c r="A48">
        <f t="shared" si="0"/>
        <v>1982.2999999999997</v>
      </c>
      <c r="B48">
        <v>5.8365629855545205</v>
      </c>
      <c r="C48" s="1"/>
      <c r="D48" s="1"/>
    </row>
    <row r="49" spans="1:4" ht="12.75">
      <c r="A49">
        <f t="shared" si="0"/>
        <v>1982.3999999999996</v>
      </c>
      <c r="B49">
        <v>4.926470651254228</v>
      </c>
      <c r="C49" s="1"/>
      <c r="D49" s="1"/>
    </row>
    <row r="50" spans="1:4" ht="12.75">
      <c r="A50">
        <f t="shared" si="0"/>
        <v>1983.1</v>
      </c>
      <c r="B50">
        <v>6.77945149125599</v>
      </c>
      <c r="C50" s="1"/>
      <c r="D50" s="1"/>
    </row>
    <row r="51" spans="1:4" ht="12.75">
      <c r="A51">
        <f t="shared" si="0"/>
        <v>1983.1999999999998</v>
      </c>
      <c r="B51">
        <v>3.4962321502613376</v>
      </c>
      <c r="C51" s="1"/>
      <c r="D51" s="1"/>
    </row>
    <row r="52" spans="1:4" ht="12.75">
      <c r="A52">
        <f t="shared" si="0"/>
        <v>1983.2999999999997</v>
      </c>
      <c r="B52">
        <v>6.140448400334069</v>
      </c>
      <c r="C52" s="1"/>
      <c r="D52" s="1"/>
    </row>
    <row r="53" spans="1:4" ht="12.75">
      <c r="A53">
        <f t="shared" si="0"/>
        <v>1983.3999999999996</v>
      </c>
      <c r="B53">
        <v>6.098535243201347</v>
      </c>
      <c r="C53" s="1"/>
      <c r="D53" s="1"/>
    </row>
    <row r="54" spans="1:4" ht="12.75">
      <c r="A54">
        <f t="shared" si="0"/>
        <v>1984.1</v>
      </c>
      <c r="B54">
        <v>5.465861053719215</v>
      </c>
      <c r="C54" s="1"/>
      <c r="D54" s="1"/>
    </row>
    <row r="55" spans="1:4" ht="12.75">
      <c r="A55">
        <f t="shared" si="0"/>
        <v>1984.1999999999998</v>
      </c>
      <c r="B55">
        <v>4.611479913153673</v>
      </c>
      <c r="C55" s="1"/>
      <c r="D55" s="1"/>
    </row>
    <row r="56" spans="1:4" ht="12.75">
      <c r="A56">
        <f t="shared" si="0"/>
        <v>1984.2999999999997</v>
      </c>
      <c r="B56">
        <v>4.042661156480316</v>
      </c>
      <c r="C56" s="1"/>
      <c r="D56" s="1"/>
    </row>
    <row r="57" spans="1:4" ht="12.75">
      <c r="A57">
        <f t="shared" si="0"/>
        <v>1984.3999999999996</v>
      </c>
      <c r="B57">
        <v>4.080056917228513</v>
      </c>
      <c r="C57" s="1"/>
      <c r="D57" s="1"/>
    </row>
    <row r="58" spans="1:4" ht="12.75">
      <c r="A58">
        <f t="shared" si="0"/>
        <v>1985.1</v>
      </c>
      <c r="B58">
        <v>6.556439739125544</v>
      </c>
      <c r="C58" s="1"/>
      <c r="D58" s="1"/>
    </row>
    <row r="59" spans="1:4" ht="12.75">
      <c r="A59">
        <f t="shared" si="0"/>
        <v>1985.1999999999998</v>
      </c>
      <c r="B59">
        <v>5.043098365575581</v>
      </c>
      <c r="C59" s="1"/>
      <c r="D59" s="1"/>
    </row>
    <row r="60" spans="1:4" ht="12.75">
      <c r="A60">
        <f t="shared" si="0"/>
        <v>1985.2999999999997</v>
      </c>
      <c r="B60">
        <v>4.778969019253508</v>
      </c>
      <c r="C60" s="1"/>
      <c r="D60" s="1"/>
    </row>
    <row r="61" spans="1:4" ht="12.75">
      <c r="A61">
        <f t="shared" si="0"/>
        <v>1985.3999999999996</v>
      </c>
      <c r="B61">
        <v>4.488041935826497</v>
      </c>
      <c r="C61" s="1"/>
      <c r="D61" s="1"/>
    </row>
    <row r="62" spans="1:4" ht="12.75">
      <c r="A62">
        <f t="shared" si="0"/>
        <v>1986.1</v>
      </c>
      <c r="B62">
        <v>4.366018712134022</v>
      </c>
      <c r="C62" s="1"/>
      <c r="D62" s="1"/>
    </row>
    <row r="63" spans="1:4" ht="12.75">
      <c r="A63">
        <f t="shared" si="0"/>
        <v>1986.1999999999998</v>
      </c>
      <c r="B63">
        <v>4.4752320158046945</v>
      </c>
      <c r="C63" s="1"/>
      <c r="D63" s="1"/>
    </row>
    <row r="64" spans="1:4" ht="12.75">
      <c r="A64">
        <f t="shared" si="0"/>
        <v>1986.2999999999997</v>
      </c>
      <c r="B64">
        <v>4.531757234570292</v>
      </c>
      <c r="C64" s="1"/>
      <c r="D64" s="1"/>
    </row>
    <row r="65" spans="1:4" ht="12.75">
      <c r="A65">
        <f t="shared" si="0"/>
        <v>1986.3999999999996</v>
      </c>
      <c r="B65">
        <v>6.009820444956748</v>
      </c>
      <c r="C65" s="1"/>
      <c r="D65" s="1"/>
    </row>
    <row r="66" spans="1:4" ht="12.75">
      <c r="A66">
        <f t="shared" si="0"/>
        <v>1987.1</v>
      </c>
      <c r="B66">
        <v>5.008244165972947</v>
      </c>
      <c r="C66" s="1"/>
      <c r="D66" s="1"/>
    </row>
    <row r="67" spans="1:4" ht="12.75">
      <c r="A67">
        <f t="shared" si="0"/>
        <v>1987.1999999999998</v>
      </c>
      <c r="B67">
        <v>2.007639014033394</v>
      </c>
      <c r="C67" s="1"/>
      <c r="D67" s="1"/>
    </row>
    <row r="68" spans="1:4" ht="12.75">
      <c r="A68">
        <f t="shared" si="0"/>
        <v>1987.2999999999997</v>
      </c>
      <c r="B68">
        <v>5.407807912811114</v>
      </c>
      <c r="C68" s="1"/>
      <c r="D68" s="1"/>
    </row>
    <row r="69" spans="1:4" ht="12.75">
      <c r="A69">
        <f t="shared" si="0"/>
        <v>1987.3999999999996</v>
      </c>
      <c r="B69">
        <v>3.3542247173786954</v>
      </c>
      <c r="C69" s="1"/>
      <c r="D69" s="1"/>
    </row>
    <row r="70" spans="1:4" ht="12.75">
      <c r="A70">
        <f t="shared" si="0"/>
        <v>1988.1</v>
      </c>
      <c r="B70">
        <v>4.435147655448293</v>
      </c>
      <c r="C70" s="1"/>
      <c r="D70" s="1"/>
    </row>
    <row r="71" spans="1:4" ht="12.75">
      <c r="A71">
        <f aca="true" t="shared" si="1" ref="A71:A134">1+A67</f>
        <v>1988.1999999999998</v>
      </c>
      <c r="B71">
        <v>5.1306196467905165</v>
      </c>
      <c r="C71" s="1"/>
      <c r="D71" s="1"/>
    </row>
    <row r="72" spans="1:4" ht="12.75">
      <c r="A72">
        <f t="shared" si="1"/>
        <v>1988.2999999999997</v>
      </c>
      <c r="B72">
        <v>5.6331702913023</v>
      </c>
      <c r="C72" s="1"/>
      <c r="D72" s="1"/>
    </row>
    <row r="73" spans="1:4" ht="12.75">
      <c r="A73">
        <f t="shared" si="1"/>
        <v>1988.3999999999996</v>
      </c>
      <c r="B73">
        <v>3.565651797497016</v>
      </c>
      <c r="C73" s="1"/>
      <c r="D73" s="1"/>
    </row>
    <row r="74" spans="1:4" ht="12.75">
      <c r="A74">
        <f t="shared" si="1"/>
        <v>1989.1</v>
      </c>
      <c r="B74">
        <v>2.940958543836812</v>
      </c>
      <c r="C74" s="1"/>
      <c r="D74" s="1"/>
    </row>
    <row r="75" spans="1:4" ht="12.75">
      <c r="A75">
        <f t="shared" si="1"/>
        <v>1989.1999999999998</v>
      </c>
      <c r="B75">
        <v>6.463839010069471</v>
      </c>
      <c r="C75" s="1"/>
      <c r="D75" s="1"/>
    </row>
    <row r="76" spans="1:4" ht="12.75">
      <c r="A76">
        <f t="shared" si="1"/>
        <v>1989.2999999999997</v>
      </c>
      <c r="B76">
        <v>4.462823265554241</v>
      </c>
      <c r="C76" s="1"/>
      <c r="D76" s="1"/>
    </row>
    <row r="77" spans="1:4" ht="12.75">
      <c r="A77">
        <f t="shared" si="1"/>
        <v>1989.3999999999996</v>
      </c>
      <c r="B77">
        <v>5.033549127737301</v>
      </c>
      <c r="C77" s="1"/>
      <c r="D77" s="1"/>
    </row>
    <row r="78" spans="1:4" ht="12.75">
      <c r="A78">
        <f t="shared" si="1"/>
        <v>1990.1</v>
      </c>
      <c r="B78">
        <v>4.102850367467699</v>
      </c>
      <c r="C78" s="1"/>
      <c r="D78" s="1"/>
    </row>
    <row r="79" spans="1:4" ht="12.75">
      <c r="A79">
        <f t="shared" si="1"/>
        <v>1990.1999999999998</v>
      </c>
      <c r="B79">
        <v>4.64121749328416</v>
      </c>
      <c r="C79" s="1"/>
      <c r="D79" s="1"/>
    </row>
    <row r="80" spans="1:4" ht="12.75">
      <c r="A80">
        <f t="shared" si="1"/>
        <v>1990.2999999999997</v>
      </c>
      <c r="B80">
        <v>4.851045421479004</v>
      </c>
      <c r="C80" s="1"/>
      <c r="D80" s="1"/>
    </row>
    <row r="81" spans="1:4" ht="12.75">
      <c r="A81">
        <f t="shared" si="1"/>
        <v>1990.3999999999996</v>
      </c>
      <c r="B81">
        <v>5.220110282532713</v>
      </c>
      <c r="C81" s="1"/>
      <c r="D81" s="1"/>
    </row>
    <row r="82" spans="1:4" ht="12.75">
      <c r="A82">
        <f t="shared" si="1"/>
        <v>1991.1</v>
      </c>
      <c r="B82">
        <v>5.726857963994919</v>
      </c>
      <c r="C82" s="1"/>
      <c r="D82" s="1"/>
    </row>
    <row r="83" spans="1:4" ht="12.75">
      <c r="A83">
        <f t="shared" si="1"/>
        <v>1991.1999999999998</v>
      </c>
      <c r="B83">
        <v>3.151883518912327</v>
      </c>
      <c r="C83" s="1"/>
      <c r="D83" s="1"/>
    </row>
    <row r="84" spans="1:4" ht="12.75">
      <c r="A84">
        <f t="shared" si="1"/>
        <v>1991.2999999999997</v>
      </c>
      <c r="B84">
        <v>5.292059709414967</v>
      </c>
      <c r="C84" s="1"/>
      <c r="D84" s="1"/>
    </row>
    <row r="85" spans="1:4" ht="12.75">
      <c r="A85">
        <f t="shared" si="1"/>
        <v>1991.3999999999996</v>
      </c>
      <c r="B85">
        <v>5.567316337957532</v>
      </c>
      <c r="C85" s="1"/>
      <c r="D85" s="1"/>
    </row>
    <row r="86" spans="1:4" ht="12.75">
      <c r="A86">
        <f t="shared" si="1"/>
        <v>1992.1</v>
      </c>
      <c r="B86">
        <v>4.3457475863360235</v>
      </c>
      <c r="C86" s="1"/>
      <c r="D86" s="1"/>
    </row>
    <row r="87" spans="1:4" ht="12.75">
      <c r="A87">
        <f t="shared" si="1"/>
        <v>1992.1999999999998</v>
      </c>
      <c r="B87">
        <v>5.821350765654616</v>
      </c>
      <c r="C87" s="1"/>
      <c r="D87" s="1"/>
    </row>
    <row r="88" spans="1:4" ht="12.75">
      <c r="A88">
        <f t="shared" si="1"/>
        <v>1992.2999999999997</v>
      </c>
      <c r="B88">
        <v>4.417348566660299</v>
      </c>
      <c r="C88" s="1"/>
      <c r="D88" s="1"/>
    </row>
    <row r="89" spans="1:4" ht="12.75">
      <c r="A89">
        <f t="shared" si="1"/>
        <v>1992.3999999999996</v>
      </c>
      <c r="B89">
        <v>4.737432521915316</v>
      </c>
      <c r="C89" s="1"/>
      <c r="D89" s="1"/>
    </row>
    <row r="90" spans="1:4" ht="12.75">
      <c r="A90">
        <f t="shared" si="1"/>
        <v>1993.1</v>
      </c>
      <c r="B90">
        <v>4.750336165621013</v>
      </c>
      <c r="C90" s="1"/>
      <c r="D90" s="1"/>
    </row>
    <row r="91" spans="1:4" ht="12.75">
      <c r="A91">
        <f t="shared" si="1"/>
        <v>1993.1999999999998</v>
      </c>
      <c r="B91">
        <v>4.989421246900441</v>
      </c>
      <c r="C91" s="1"/>
      <c r="D91" s="1"/>
    </row>
    <row r="92" spans="1:4" ht="12.75">
      <c r="A92">
        <f t="shared" si="1"/>
        <v>1993.2999999999997</v>
      </c>
      <c r="B92">
        <v>5.566517773386845</v>
      </c>
      <c r="C92" s="1"/>
      <c r="D92" s="1"/>
    </row>
    <row r="93" spans="1:4" ht="12.75">
      <c r="A93">
        <f t="shared" si="1"/>
        <v>1993.3999999999996</v>
      </c>
      <c r="B93">
        <v>6.163708523846384</v>
      </c>
      <c r="C93" s="1"/>
      <c r="D93" s="1"/>
    </row>
    <row r="94" spans="1:4" ht="12.75">
      <c r="A94">
        <f t="shared" si="1"/>
        <v>1994.1</v>
      </c>
      <c r="B94">
        <v>5.49561071562268</v>
      </c>
      <c r="C94" s="1"/>
      <c r="D94" s="1"/>
    </row>
    <row r="95" spans="1:4" ht="12.75">
      <c r="A95">
        <f t="shared" si="1"/>
        <v>1994.1999999999998</v>
      </c>
      <c r="B95">
        <v>3.240958899891372</v>
      </c>
      <c r="C95" s="1"/>
      <c r="D95" s="1"/>
    </row>
    <row r="96" spans="1:4" ht="12.75">
      <c r="A96">
        <f t="shared" si="1"/>
        <v>1994.2999999999997</v>
      </c>
      <c r="B96">
        <v>7.270048889906626</v>
      </c>
      <c r="C96" s="1"/>
      <c r="D96" s="1"/>
    </row>
    <row r="97" spans="1:4" ht="12.75">
      <c r="A97">
        <f t="shared" si="1"/>
        <v>1994.3999999999996</v>
      </c>
      <c r="B97">
        <v>4.772836976829786</v>
      </c>
      <c r="C97" s="1"/>
      <c r="D97" s="1"/>
    </row>
    <row r="98" spans="1:4" ht="12.75">
      <c r="A98">
        <f t="shared" si="1"/>
        <v>1995.1</v>
      </c>
      <c r="B98">
        <v>4.655033981076728</v>
      </c>
      <c r="C98" s="1"/>
      <c r="D98" s="1"/>
    </row>
    <row r="99" spans="1:4" ht="12.75">
      <c r="A99">
        <f t="shared" si="1"/>
        <v>1995.1999999999998</v>
      </c>
      <c r="B99">
        <v>4.157203105947376</v>
      </c>
      <c r="C99" s="1"/>
      <c r="D99" s="1"/>
    </row>
    <row r="100" spans="1:4" ht="12.75">
      <c r="A100">
        <f t="shared" si="1"/>
        <v>1995.2999999999997</v>
      </c>
      <c r="B100">
        <v>5.7736641445325905</v>
      </c>
      <c r="C100" s="1"/>
      <c r="D100" s="1"/>
    </row>
    <row r="101" spans="1:4" ht="12.75">
      <c r="A101">
        <f t="shared" si="1"/>
        <v>1995.3999999999996</v>
      </c>
      <c r="B101">
        <v>5.331962931115514</v>
      </c>
      <c r="C101" s="1"/>
      <c r="D101" s="1"/>
    </row>
    <row r="102" spans="1:4" ht="12.75">
      <c r="A102">
        <f t="shared" si="1"/>
        <v>1996.1</v>
      </c>
      <c r="B102">
        <v>4.485507131120771</v>
      </c>
      <c r="C102" s="1"/>
      <c r="D102" s="1"/>
    </row>
    <row r="103" spans="1:4" ht="12.75">
      <c r="A103">
        <f t="shared" si="1"/>
        <v>1996.1999999999998</v>
      </c>
      <c r="B103">
        <v>6.431053617778719</v>
      </c>
      <c r="C103" s="1"/>
      <c r="D103" s="1"/>
    </row>
    <row r="104" spans="1:4" ht="12.75">
      <c r="A104">
        <f t="shared" si="1"/>
        <v>1996.2999999999997</v>
      </c>
      <c r="B104">
        <v>3.9882356556423986</v>
      </c>
      <c r="C104" s="1"/>
      <c r="D104" s="1"/>
    </row>
    <row r="105" spans="1:4" ht="12.75">
      <c r="A105">
        <f t="shared" si="1"/>
        <v>1996.3999999999996</v>
      </c>
      <c r="B105">
        <v>4.924829892388992</v>
      </c>
      <c r="C105" s="1"/>
      <c r="D105" s="1"/>
    </row>
    <row r="106" spans="1:4" ht="12.75">
      <c r="A106">
        <f t="shared" si="1"/>
        <v>1997.1</v>
      </c>
      <c r="B106">
        <v>4.6670660279699</v>
      </c>
      <c r="C106" s="1"/>
      <c r="D106" s="1"/>
    </row>
    <row r="107" spans="1:4" ht="12.75">
      <c r="A107">
        <f t="shared" si="1"/>
        <v>1997.1999999999998</v>
      </c>
      <c r="B107">
        <v>4.1689104298734385</v>
      </c>
      <c r="C107" s="1"/>
      <c r="D107" s="1"/>
    </row>
    <row r="108" spans="1:4" ht="12.75">
      <c r="A108">
        <f t="shared" si="1"/>
        <v>1997.2999999999997</v>
      </c>
      <c r="B108">
        <v>5.731224285214996</v>
      </c>
      <c r="C108" s="1"/>
      <c r="D108" s="1"/>
    </row>
    <row r="109" spans="1:4" ht="12.75">
      <c r="A109">
        <f t="shared" si="1"/>
        <v>1997.3999999999996</v>
      </c>
      <c r="B109">
        <v>5.831823265087707</v>
      </c>
      <c r="C109" s="1"/>
      <c r="D109" s="1"/>
    </row>
    <row r="110" spans="1:4" ht="12.75">
      <c r="A110">
        <f t="shared" si="1"/>
        <v>1998.1</v>
      </c>
      <c r="B110">
        <v>4.793367500403461</v>
      </c>
      <c r="C110" s="1"/>
      <c r="D110" s="1"/>
    </row>
    <row r="111" spans="1:4" ht="12.75">
      <c r="A111">
        <f t="shared" si="1"/>
        <v>1998.1999999999998</v>
      </c>
      <c r="B111">
        <v>3.5026079602077695</v>
      </c>
      <c r="C111" s="1"/>
      <c r="D111" s="1"/>
    </row>
    <row r="112" spans="1:4" ht="12.75">
      <c r="A112">
        <f t="shared" si="1"/>
        <v>1998.2999999999997</v>
      </c>
      <c r="B112">
        <v>4.9385991665125175</v>
      </c>
      <c r="C112" s="1"/>
      <c r="D112" s="1"/>
    </row>
    <row r="113" spans="1:4" ht="12.75">
      <c r="A113">
        <f t="shared" si="1"/>
        <v>1998.3999999999996</v>
      </c>
      <c r="B113">
        <v>5.310400707622265</v>
      </c>
      <c r="C113" s="1"/>
      <c r="D113" s="1"/>
    </row>
    <row r="114" spans="1:4" ht="12.75">
      <c r="A114">
        <f t="shared" si="1"/>
        <v>1999.1</v>
      </c>
      <c r="B114">
        <v>4.636236417435895</v>
      </c>
      <c r="C114" s="1"/>
      <c r="D114" s="1"/>
    </row>
    <row r="115" spans="1:4" ht="12.75">
      <c r="A115">
        <f t="shared" si="1"/>
        <v>1999.1999999999998</v>
      </c>
      <c r="B115">
        <v>4.448726852950691</v>
      </c>
      <c r="C115" s="1"/>
      <c r="D115" s="1"/>
    </row>
    <row r="116" spans="1:4" ht="12.75">
      <c r="A116">
        <f t="shared" si="1"/>
        <v>1999.2999999999997</v>
      </c>
      <c r="B116">
        <v>5.678645098171198</v>
      </c>
      <c r="C116" s="1"/>
      <c r="D116" s="1"/>
    </row>
    <row r="117" spans="1:4" ht="12.75">
      <c r="A117">
        <f t="shared" si="1"/>
        <v>1999.3999999999996</v>
      </c>
      <c r="B117">
        <v>5.320184662541781</v>
      </c>
      <c r="C117" s="1"/>
      <c r="D117" s="1"/>
    </row>
    <row r="118" spans="1:4" ht="12.75">
      <c r="A118">
        <f t="shared" si="1"/>
        <v>2000.1</v>
      </c>
      <c r="B118">
        <v>6.9223778553241075</v>
      </c>
      <c r="C118" s="1"/>
      <c r="D118" s="1"/>
    </row>
    <row r="119" spans="1:4" ht="12.75">
      <c r="A119">
        <f t="shared" si="1"/>
        <v>2000.1999999999998</v>
      </c>
      <c r="B119">
        <v>4.721643044614515</v>
      </c>
      <c r="C119" s="1"/>
      <c r="D119" s="1"/>
    </row>
    <row r="120" spans="1:4" ht="12.75">
      <c r="A120">
        <f t="shared" si="1"/>
        <v>2000.2999999999997</v>
      </c>
      <c r="B120">
        <v>4.577100271505174</v>
      </c>
      <c r="C120" s="1"/>
      <c r="D120" s="1"/>
    </row>
    <row r="121" spans="1:4" ht="12.75">
      <c r="A121">
        <f t="shared" si="1"/>
        <v>2000.3999999999996</v>
      </c>
      <c r="B121">
        <v>2.9608318667296616</v>
      </c>
      <c r="C121" s="1"/>
      <c r="D121" s="1"/>
    </row>
    <row r="122" spans="1:4" ht="12.75">
      <c r="A122">
        <f t="shared" si="1"/>
        <v>2001.1</v>
      </c>
      <c r="B122">
        <v>3.3738796330360414</v>
      </c>
      <c r="C122" s="1"/>
      <c r="D122" s="1"/>
    </row>
    <row r="123" spans="1:4" ht="12.75">
      <c r="A123">
        <f t="shared" si="1"/>
        <v>2001.1999999999998</v>
      </c>
      <c r="B123">
        <v>5.015274825932458</v>
      </c>
      <c r="C123" s="1"/>
      <c r="D123" s="1"/>
    </row>
    <row r="124" spans="1:4" ht="12.75">
      <c r="A124">
        <f t="shared" si="1"/>
        <v>2001.2999999999997</v>
      </c>
      <c r="B124">
        <v>5.616207761791954</v>
      </c>
      <c r="C124" s="1"/>
      <c r="D124" s="1"/>
    </row>
    <row r="125" spans="1:4" ht="12.75">
      <c r="A125">
        <f t="shared" si="1"/>
        <v>2001.3999999999996</v>
      </c>
      <c r="B125">
        <v>4.302607558970181</v>
      </c>
      <c r="C125" s="1"/>
      <c r="D125" s="1"/>
    </row>
    <row r="126" spans="1:4" ht="12.75">
      <c r="A126">
        <f t="shared" si="1"/>
        <v>2002.1</v>
      </c>
      <c r="B126">
        <v>4.677801753628912</v>
      </c>
      <c r="C126" s="1"/>
      <c r="D126" s="1"/>
    </row>
    <row r="127" spans="1:4" ht="12.75">
      <c r="A127">
        <f t="shared" si="1"/>
        <v>2002.1999999999998</v>
      </c>
      <c r="B127">
        <v>5.007365240829727</v>
      </c>
      <c r="C127" s="1"/>
      <c r="D127" s="1"/>
    </row>
    <row r="128" spans="1:4" ht="12.75">
      <c r="A128">
        <f t="shared" si="1"/>
        <v>2002.2999999999997</v>
      </c>
      <c r="B128">
        <v>5.777553967644904</v>
      </c>
      <c r="C128" s="1"/>
      <c r="D128" s="1"/>
    </row>
    <row r="129" spans="1:4" ht="12.75">
      <c r="A129">
        <f t="shared" si="1"/>
        <v>2002.3999999999996</v>
      </c>
      <c r="B129">
        <v>3.959957535935761</v>
      </c>
      <c r="C129" s="1"/>
      <c r="D129" s="1"/>
    </row>
    <row r="130" spans="1:4" ht="12.75">
      <c r="A130">
        <f t="shared" si="1"/>
        <v>2003.1</v>
      </c>
      <c r="B130">
        <v>5.73442767424422</v>
      </c>
      <c r="C130" s="1"/>
      <c r="D130" s="1"/>
    </row>
    <row r="131" spans="1:4" ht="12.75">
      <c r="A131">
        <f t="shared" si="1"/>
        <v>2003.1999999999998</v>
      </c>
      <c r="B131">
        <v>5.641689175476371</v>
      </c>
      <c r="C131" s="1"/>
      <c r="D131" s="1"/>
    </row>
    <row r="132" spans="1:4" ht="12.75">
      <c r="A132">
        <f t="shared" si="1"/>
        <v>2003.2999999999997</v>
      </c>
      <c r="B132">
        <v>4.0351577513022265</v>
      </c>
      <c r="C132" s="1"/>
      <c r="D132" s="1"/>
    </row>
    <row r="133" spans="1:4" ht="12.75">
      <c r="A133">
        <f t="shared" si="1"/>
        <v>2003.3999999999996</v>
      </c>
      <c r="B133">
        <v>5.233371699346033</v>
      </c>
      <c r="C133" s="1"/>
      <c r="D133" s="1"/>
    </row>
    <row r="134" spans="1:4" ht="12.75">
      <c r="A134">
        <f t="shared" si="1"/>
        <v>2004.1</v>
      </c>
      <c r="B134">
        <v>5.014576298766211</v>
      </c>
      <c r="C134" s="1"/>
      <c r="D134" s="1"/>
    </row>
    <row r="135" spans="1:4" ht="12.75">
      <c r="A135">
        <f aca="true" t="shared" si="2" ref="A135:A189">1+A131</f>
        <v>2004.1999999999998</v>
      </c>
      <c r="B135">
        <v>5.470441903566051</v>
      </c>
      <c r="C135" s="1"/>
      <c r="D135" s="1"/>
    </row>
    <row r="136" spans="1:4" ht="12.75">
      <c r="A136">
        <f t="shared" si="2"/>
        <v>2004.2999999999997</v>
      </c>
      <c r="B136">
        <v>6.42748700929232</v>
      </c>
      <c r="C136" s="1"/>
      <c r="D136" s="1"/>
    </row>
    <row r="137" spans="1:4" ht="12.75">
      <c r="A137">
        <f t="shared" si="2"/>
        <v>2004.3999999999996</v>
      </c>
      <c r="B137">
        <v>5.588000952216376</v>
      </c>
      <c r="C137" s="1"/>
      <c r="D137" s="1"/>
    </row>
    <row r="138" spans="1:4" ht="12.75">
      <c r="A138">
        <f t="shared" si="2"/>
        <v>2005.1</v>
      </c>
      <c r="B138">
        <v>5.739682260188672</v>
      </c>
      <c r="C138" s="1"/>
      <c r="D138" s="1"/>
    </row>
    <row r="139" spans="1:4" ht="12.75">
      <c r="A139">
        <f t="shared" si="2"/>
        <v>2005.1999999999998</v>
      </c>
      <c r="B139">
        <v>6.126890065098562</v>
      </c>
      <c r="C139" s="1"/>
      <c r="D139" s="1"/>
    </row>
    <row r="140" spans="1:4" ht="12.75">
      <c r="A140">
        <f t="shared" si="2"/>
        <v>2005.2999999999997</v>
      </c>
      <c r="B140">
        <v>4.017584004066955</v>
      </c>
      <c r="C140" s="1"/>
      <c r="D140" s="1"/>
    </row>
    <row r="141" spans="1:4" ht="12.75">
      <c r="A141">
        <f t="shared" si="2"/>
        <v>2005.3999999999996</v>
      </c>
      <c r="B141">
        <v>4.540308174304049</v>
      </c>
      <c r="C141" s="1"/>
      <c r="D141" s="1"/>
    </row>
    <row r="142" spans="1:4" ht="12.75">
      <c r="A142">
        <f t="shared" si="2"/>
        <v>2006.1</v>
      </c>
      <c r="B142">
        <v>4.765519689994322</v>
      </c>
      <c r="C142" s="1"/>
      <c r="D142" s="1"/>
    </row>
    <row r="143" spans="1:4" ht="12.75">
      <c r="A143">
        <f t="shared" si="2"/>
        <v>2006.1999999999998</v>
      </c>
      <c r="B143">
        <v>4.479636544342569</v>
      </c>
      <c r="C143" s="1"/>
      <c r="D143" s="1"/>
    </row>
    <row r="144" spans="1:4" ht="12.75">
      <c r="A144">
        <f t="shared" si="2"/>
        <v>2006.2999999999997</v>
      </c>
      <c r="B144">
        <v>4.846954099370616</v>
      </c>
      <c r="C144" s="1"/>
      <c r="D144" s="1"/>
    </row>
    <row r="145" spans="1:4" ht="12.75">
      <c r="A145">
        <f t="shared" si="2"/>
        <v>2006.3999999999996</v>
      </c>
      <c r="B145">
        <v>4.573565068911751</v>
      </c>
      <c r="C145" s="1"/>
      <c r="D145" s="1"/>
    </row>
    <row r="146" spans="1:4" ht="12.75">
      <c r="A146">
        <f t="shared" si="2"/>
        <v>2007.1</v>
      </c>
      <c r="B146">
        <v>4.4347203334020096</v>
      </c>
      <c r="C146" s="1"/>
      <c r="D146" s="1"/>
    </row>
    <row r="147" spans="1:4" ht="12.75">
      <c r="A147">
        <f t="shared" si="2"/>
        <v>2007.1999999999998</v>
      </c>
      <c r="B147">
        <v>5.225131327278567</v>
      </c>
      <c r="C147" s="1"/>
      <c r="D147" s="1"/>
    </row>
    <row r="148" spans="1:4" ht="12.75">
      <c r="A148">
        <f t="shared" si="2"/>
        <v>2007.2999999999997</v>
      </c>
      <c r="B148">
        <v>5.882324093050158</v>
      </c>
      <c r="C148" s="1"/>
      <c r="D148" s="1"/>
    </row>
    <row r="149" spans="1:4" ht="12.75">
      <c r="A149">
        <f t="shared" si="2"/>
        <v>2007.3999999999996</v>
      </c>
      <c r="B149">
        <v>4.181913081248824</v>
      </c>
      <c r="C149" s="1"/>
      <c r="D149" s="1"/>
    </row>
    <row r="150" spans="1:4" ht="12.75">
      <c r="A150">
        <f t="shared" si="2"/>
        <v>2008.1</v>
      </c>
      <c r="B150">
        <v>4.99333998307295</v>
      </c>
      <c r="C150" s="1"/>
      <c r="D150" s="1"/>
    </row>
    <row r="151" spans="1:4" ht="12.75">
      <c r="A151">
        <f t="shared" si="2"/>
        <v>2008.1999999999998</v>
      </c>
      <c r="B151">
        <v>6.0711772815137826</v>
      </c>
      <c r="C151" s="1"/>
      <c r="D151" s="1"/>
    </row>
    <row r="152" spans="1:4" ht="12.75">
      <c r="A152">
        <f t="shared" si="2"/>
        <v>2008.2999999999997</v>
      </c>
      <c r="B152">
        <v>5.2491268057414535</v>
      </c>
      <c r="C152" s="1"/>
      <c r="D152" s="1"/>
    </row>
    <row r="153" spans="1:4" ht="12.75">
      <c r="A153">
        <f t="shared" si="2"/>
        <v>2008.3999999999996</v>
      </c>
      <c r="B153">
        <v>4.848565909856509</v>
      </c>
      <c r="C153" s="1"/>
      <c r="D153" s="1"/>
    </row>
    <row r="154" spans="1:4" ht="12.75">
      <c r="A154">
        <f t="shared" si="2"/>
        <v>2009.1</v>
      </c>
      <c r="B154">
        <v>4.343131960093543</v>
      </c>
      <c r="C154" s="1"/>
      <c r="D154" s="1"/>
    </row>
    <row r="155" spans="1:4" ht="12.75">
      <c r="A155">
        <f t="shared" si="2"/>
        <v>2009.1999999999998</v>
      </c>
      <c r="B155">
        <v>4.967248353664779</v>
      </c>
      <c r="C155" s="1"/>
      <c r="D155" s="1"/>
    </row>
    <row r="156" spans="1:4" ht="12.75">
      <c r="A156">
        <f t="shared" si="2"/>
        <v>2009.2999999999997</v>
      </c>
      <c r="B156">
        <v>5.454147318461925</v>
      </c>
      <c r="C156" s="1"/>
      <c r="D156" s="1"/>
    </row>
    <row r="157" spans="1:4" ht="12.75">
      <c r="A157">
        <f t="shared" si="2"/>
        <v>2009.3999999999996</v>
      </c>
      <c r="B157">
        <v>3.3059530755559567</v>
      </c>
      <c r="C157" s="1"/>
      <c r="D157" s="1"/>
    </row>
    <row r="158" spans="1:3" ht="12.75">
      <c r="A158">
        <f t="shared" si="2"/>
        <v>2010.1</v>
      </c>
      <c r="B158">
        <v>5.354407863459069</v>
      </c>
      <c r="C158" s="1"/>
    </row>
    <row r="159" spans="1:3" ht="12.75">
      <c r="A159">
        <f t="shared" si="2"/>
        <v>2010.1999999999998</v>
      </c>
      <c r="B159">
        <v>3.5830457689071884</v>
      </c>
      <c r="C159" s="1"/>
    </row>
    <row r="160" spans="1:3" ht="12.75">
      <c r="A160">
        <f t="shared" si="2"/>
        <v>2010.2999999999997</v>
      </c>
      <c r="B160">
        <v>5.3995510037355094</v>
      </c>
      <c r="C160" s="1"/>
    </row>
    <row r="161" spans="1:3" ht="12.75">
      <c r="A161">
        <f t="shared" si="2"/>
        <v>2010.3999999999996</v>
      </c>
      <c r="B161">
        <v>4.923027945898492</v>
      </c>
      <c r="C161" s="1"/>
    </row>
    <row r="162" spans="1:3" ht="12.75">
      <c r="A162">
        <f t="shared" si="2"/>
        <v>2011.1</v>
      </c>
      <c r="B162">
        <v>6.4163005061766185</v>
      </c>
      <c r="C162" s="1"/>
    </row>
    <row r="163" spans="1:3" ht="12.75">
      <c r="A163">
        <f t="shared" si="2"/>
        <v>2011.1999999999998</v>
      </c>
      <c r="B163">
        <v>3.265800178934093</v>
      </c>
      <c r="C163" s="1"/>
    </row>
    <row r="164" spans="1:3" ht="12.75">
      <c r="A164">
        <f t="shared" si="2"/>
        <v>2011.2999999999997</v>
      </c>
      <c r="B164">
        <v>4.6022770101360235</v>
      </c>
      <c r="C164" s="1"/>
    </row>
    <row r="165" spans="1:3" ht="12.75">
      <c r="A165">
        <f t="shared" si="2"/>
        <v>2011.3999999999996</v>
      </c>
      <c r="B165">
        <v>3.004815909473296</v>
      </c>
      <c r="C165" s="1"/>
    </row>
    <row r="166" spans="1:3" ht="12.75">
      <c r="A166">
        <f t="shared" si="2"/>
        <v>2012.1</v>
      </c>
      <c r="B166">
        <v>4.595023255583512</v>
      </c>
      <c r="C166" s="1"/>
    </row>
    <row r="167" spans="1:3" ht="12.75">
      <c r="A167">
        <f t="shared" si="2"/>
        <v>2012.1999999999998</v>
      </c>
      <c r="B167">
        <v>4.455807323309136</v>
      </c>
      <c r="C167" s="1"/>
    </row>
    <row r="168" spans="1:3" ht="12.75">
      <c r="A168">
        <f t="shared" si="2"/>
        <v>2012.2999999999997</v>
      </c>
      <c r="B168">
        <v>5.398391682919839</v>
      </c>
      <c r="C168" s="1"/>
    </row>
    <row r="169" spans="1:3" ht="12.75">
      <c r="A169">
        <f t="shared" si="2"/>
        <v>2012.3999999999996</v>
      </c>
      <c r="B169">
        <v>3.8152738200774827</v>
      </c>
      <c r="C169" s="1"/>
    </row>
    <row r="170" spans="1:3" ht="12.75">
      <c r="A170">
        <f t="shared" si="2"/>
        <v>2013.1</v>
      </c>
      <c r="B170">
        <v>5.950293862605335</v>
      </c>
      <c r="C170" s="1"/>
    </row>
    <row r="171" spans="1:3" ht="12.75">
      <c r="A171">
        <f t="shared" si="2"/>
        <v>2013.1999999999998</v>
      </c>
      <c r="B171">
        <v>4.7037264294063705</v>
      </c>
      <c r="C171" s="1"/>
    </row>
    <row r="172" spans="1:3" ht="12.75">
      <c r="A172">
        <f t="shared" si="2"/>
        <v>2013.2999999999997</v>
      </c>
      <c r="B172">
        <v>5.5863918896308045</v>
      </c>
      <c r="C172" s="1"/>
    </row>
    <row r="173" spans="1:3" ht="12.75">
      <c r="A173">
        <f t="shared" si="2"/>
        <v>2013.3999999999996</v>
      </c>
      <c r="B173">
        <v>5.496071101787994</v>
      </c>
      <c r="C173" s="1"/>
    </row>
    <row r="174" spans="1:3" ht="12.75">
      <c r="A174">
        <f t="shared" si="2"/>
        <v>2014.1</v>
      </c>
      <c r="B174">
        <v>5.2978146237671</v>
      </c>
      <c r="C174" s="1"/>
    </row>
    <row r="175" spans="1:3" ht="12.75">
      <c r="A175">
        <f t="shared" si="2"/>
        <v>2014.1999999999998</v>
      </c>
      <c r="B175">
        <v>6.175657325806343</v>
      </c>
      <c r="C175" s="1"/>
    </row>
    <row r="176" spans="1:3" ht="12.75">
      <c r="A176">
        <f t="shared" si="2"/>
        <v>2014.2999999999997</v>
      </c>
      <c r="B176">
        <v>5.73349734132422</v>
      </c>
      <c r="C176" s="1"/>
    </row>
    <row r="177" spans="1:3" ht="12.75">
      <c r="A177">
        <f t="shared" si="2"/>
        <v>2014.3999999999996</v>
      </c>
      <c r="B177">
        <v>7.424515752916906</v>
      </c>
      <c r="C177" s="1"/>
    </row>
    <row r="178" spans="1:3" ht="12.75">
      <c r="A178">
        <f t="shared" si="2"/>
        <v>2015.1</v>
      </c>
      <c r="B178">
        <v>5.971470060038095</v>
      </c>
      <c r="C178" s="1"/>
    </row>
    <row r="179" spans="1:3" ht="12.75">
      <c r="A179">
        <f t="shared" si="2"/>
        <v>2015.1999999999998</v>
      </c>
      <c r="B179">
        <v>4.725003689138359</v>
      </c>
      <c r="C179" s="1"/>
    </row>
    <row r="180" spans="1:3" ht="12.75">
      <c r="A180">
        <f t="shared" si="2"/>
        <v>2015.2999999999997</v>
      </c>
      <c r="B180">
        <v>4.501779576660327</v>
      </c>
      <c r="C180" s="1"/>
    </row>
    <row r="181" spans="1:5" ht="12.75">
      <c r="A181">
        <f t="shared" si="2"/>
        <v>2015.3999999999996</v>
      </c>
      <c r="B181">
        <v>4.658099540235916</v>
      </c>
      <c r="C181" s="1"/>
      <c r="E181" t="s">
        <v>10</v>
      </c>
    </row>
    <row r="182" spans="1:5" ht="12.75">
      <c r="A182">
        <f t="shared" si="2"/>
        <v>2016.1</v>
      </c>
      <c r="B182">
        <v>4.934111194130112</v>
      </c>
      <c r="C182" s="1"/>
      <c r="E182" t="s">
        <v>11</v>
      </c>
    </row>
    <row r="183" spans="1:3" ht="12.75">
      <c r="A183">
        <f t="shared" si="2"/>
        <v>2016.1999999999998</v>
      </c>
      <c r="B183">
        <v>5.303810815217469</v>
      </c>
      <c r="C183" s="1"/>
    </row>
    <row r="184" spans="1:6" ht="12.75">
      <c r="A184">
        <f t="shared" si="2"/>
        <v>2016.2999999999997</v>
      </c>
      <c r="B184">
        <v>4.235980127951131</v>
      </c>
      <c r="C184" s="1"/>
      <c r="F184" t="s">
        <v>5</v>
      </c>
    </row>
    <row r="185" spans="1:11" ht="12.75">
      <c r="A185">
        <f t="shared" si="2"/>
        <v>2016.3999999999996</v>
      </c>
      <c r="B185">
        <v>5.069282068789277</v>
      </c>
      <c r="C185" s="1"/>
      <c r="F185" t="s">
        <v>7</v>
      </c>
      <c r="G185" t="s">
        <v>13</v>
      </c>
      <c r="H185" t="s">
        <v>8</v>
      </c>
      <c r="I185" t="s">
        <v>16</v>
      </c>
      <c r="J185" t="s">
        <v>9</v>
      </c>
      <c r="K185" t="s">
        <v>12</v>
      </c>
    </row>
    <row r="186" spans="1:3" ht="12.75">
      <c r="A186">
        <f t="shared" si="2"/>
        <v>2017.1</v>
      </c>
      <c r="B186">
        <v>4.626019715112348</v>
      </c>
      <c r="C186" s="1"/>
    </row>
    <row r="187" spans="1:3" ht="12.75">
      <c r="A187">
        <f t="shared" si="2"/>
        <v>2017.1999999999998</v>
      </c>
      <c r="B187">
        <v>4.920715593184592</v>
      </c>
      <c r="C187" s="1"/>
    </row>
    <row r="188" spans="1:3" ht="12.75">
      <c r="A188">
        <f t="shared" si="2"/>
        <v>2017.2999999999997</v>
      </c>
      <c r="B188">
        <v>6.736615049656836</v>
      </c>
      <c r="C188" s="1"/>
    </row>
    <row r="189" spans="1:3" ht="12.75">
      <c r="A189">
        <f t="shared" si="2"/>
        <v>2017.3999999999996</v>
      </c>
      <c r="B189">
        <v>4.4553467422705495</v>
      </c>
      <c r="C189" s="1"/>
    </row>
    <row r="190" spans="1:3" ht="12.75">
      <c r="A190" s="3"/>
      <c r="B190" s="1"/>
      <c r="C190" s="1"/>
    </row>
    <row r="191" spans="1:6" ht="12.75">
      <c r="A191" s="3"/>
      <c r="B191" s="1"/>
      <c r="C191" s="1"/>
      <c r="F191" t="s">
        <v>6</v>
      </c>
    </row>
    <row r="192" spans="1:11" ht="12.75">
      <c r="A192" s="3"/>
      <c r="B192" s="1"/>
      <c r="C192" s="1"/>
      <c r="F192">
        <f>(($B$186-F186)^2+($B$187-F187)^2+($B$188-F188)^2+($B$189-F189)^2)/4</f>
        <v>27.711399318685476</v>
      </c>
      <c r="G192">
        <f>(($B$186-G186)^2+($B$187-G187)^2+($B$188-G188)^2+($B$189-G189)^2)/4</f>
        <v>27.711399318685476</v>
      </c>
      <c r="H192">
        <f>(($B$186-H186)^2+($B$187-H187)^2+($B$188-H188)^2+($B$189-H189)^2)/4</f>
        <v>27.711399318685476</v>
      </c>
      <c r="I192">
        <f>(($B$186-I186)^2+($B$187-I187)^2+($B$188-I188)^2+($B$189-I189)^2)/4</f>
        <v>27.711399318685476</v>
      </c>
      <c r="J192">
        <f>(($B$186-J186)^2+($B$187-J187)^2+($B$188-J188)^2+($B$189-J189)^2)/4</f>
        <v>27.711399318685476</v>
      </c>
      <c r="K192">
        <f>(($B$186-K186)^2+($B$187-K187)^2+($B$188-K188)^2+($B$189-K189)^2)/4</f>
        <v>27.711399318685476</v>
      </c>
    </row>
    <row r="193" spans="1:3" ht="12.75">
      <c r="A193" s="3"/>
      <c r="B193" s="1"/>
      <c r="C193" s="1"/>
    </row>
    <row r="194" spans="1:3" ht="12.75">
      <c r="A194" s="3"/>
      <c r="B194" s="1"/>
      <c r="C194" s="1"/>
    </row>
    <row r="195" spans="1:3" ht="12.75">
      <c r="A195" s="3"/>
      <c r="B195" s="1"/>
      <c r="C195" s="1"/>
    </row>
    <row r="196" spans="1:3" ht="12.75">
      <c r="A196" s="3"/>
      <c r="B196" s="1"/>
      <c r="C196" s="1"/>
    </row>
    <row r="197" spans="1:3" ht="12.75">
      <c r="A197" s="3"/>
      <c r="B197" s="1"/>
      <c r="C197" s="1"/>
    </row>
    <row r="198" spans="1:3" ht="12.75">
      <c r="A198" s="3"/>
      <c r="B198" s="1"/>
      <c r="C198" s="1"/>
    </row>
    <row r="199" spans="1:3" ht="12.75">
      <c r="A199" s="3"/>
      <c r="B199" s="1"/>
      <c r="C199" s="1"/>
    </row>
    <row r="200" spans="1:3" ht="12.75">
      <c r="A200" s="3"/>
      <c r="B200" s="1"/>
      <c r="C200" s="1"/>
    </row>
    <row r="201" spans="1:3" ht="12.75">
      <c r="A201" s="3"/>
      <c r="B201" s="1"/>
      <c r="C201" s="1"/>
    </row>
    <row r="202" spans="1:3" ht="12.75">
      <c r="A202" s="3"/>
      <c r="B202" s="1"/>
      <c r="C202" s="1"/>
    </row>
    <row r="203" spans="1:3" ht="12.75">
      <c r="A203" s="3"/>
      <c r="B203" s="1"/>
      <c r="C203" s="1"/>
    </row>
    <row r="204" spans="1:3" ht="12.75">
      <c r="A204" s="3"/>
      <c r="B204" s="1"/>
      <c r="C204" s="1"/>
    </row>
    <row r="205" spans="1:3" ht="12.75">
      <c r="A205" s="3"/>
      <c r="B205" s="1"/>
      <c r="C205" s="1"/>
    </row>
    <row r="206" spans="1:3" ht="12.75">
      <c r="A206" s="3"/>
      <c r="B206" s="1"/>
      <c r="C206" s="1"/>
    </row>
    <row r="207" spans="1:3" ht="12.75">
      <c r="A207" s="3"/>
      <c r="B207" s="1"/>
      <c r="C207" s="1"/>
    </row>
    <row r="208" spans="1:3" ht="12.75">
      <c r="A208" s="3"/>
      <c r="B208" s="1"/>
      <c r="C208" s="1"/>
    </row>
    <row r="209" spans="1:3" ht="12.75">
      <c r="A209" s="3"/>
      <c r="B209" s="1"/>
      <c r="C209" s="1"/>
    </row>
    <row r="210" spans="1:3" ht="12.75">
      <c r="A210" s="3"/>
      <c r="B210" s="1"/>
      <c r="C210" s="1"/>
    </row>
    <row r="211" spans="1:3" ht="12.75">
      <c r="A211" s="3"/>
      <c r="B211" s="1"/>
      <c r="C211" s="1"/>
    </row>
    <row r="212" spans="1:3" ht="12.75">
      <c r="A212" s="3"/>
      <c r="B212" s="1"/>
      <c r="C212" s="1"/>
    </row>
    <row r="213" spans="1:3" ht="12.75">
      <c r="A213" s="3"/>
      <c r="B213" s="1"/>
      <c r="C213" s="1"/>
    </row>
    <row r="214" spans="1:3" ht="12.75">
      <c r="A214" s="3"/>
      <c r="B214" s="1"/>
      <c r="C214" s="1"/>
    </row>
    <row r="215" spans="1:3" ht="12.75">
      <c r="A215" s="3"/>
      <c r="B215" s="1"/>
      <c r="C215" s="1"/>
    </row>
    <row r="216" spans="1:3" ht="12.75">
      <c r="A216" s="3"/>
      <c r="B216" s="1"/>
      <c r="C216" s="1"/>
    </row>
    <row r="217" spans="1:3" ht="12.75">
      <c r="A217" s="3"/>
      <c r="B217" s="1"/>
      <c r="C217" s="1"/>
    </row>
    <row r="218" spans="1:3" ht="12.75">
      <c r="A218" s="3"/>
      <c r="B218" s="1"/>
      <c r="C218" s="1"/>
    </row>
    <row r="219" spans="1:3" ht="12.75">
      <c r="A219" s="3"/>
      <c r="B219" s="1"/>
      <c r="C219" s="1"/>
    </row>
    <row r="220" spans="1:3" ht="12.75">
      <c r="A220" s="3"/>
      <c r="B220" s="1"/>
      <c r="C220" s="1"/>
    </row>
    <row r="221" spans="1:3" ht="12.75">
      <c r="A221" s="3"/>
      <c r="B221" s="1"/>
      <c r="C221" s="1"/>
    </row>
    <row r="222" spans="1:3" ht="12.75">
      <c r="A222" s="3"/>
      <c r="B222" s="1"/>
      <c r="C222" s="1"/>
    </row>
    <row r="223" spans="1:3" ht="12.75">
      <c r="A223" s="3"/>
      <c r="B223" s="1"/>
      <c r="C223" s="1"/>
    </row>
    <row r="224" spans="1:3" ht="12.75">
      <c r="A224" s="3"/>
      <c r="B224" s="1"/>
      <c r="C224" s="1"/>
    </row>
    <row r="225" spans="1:3" ht="12.75">
      <c r="A225" s="3"/>
      <c r="B225" s="1"/>
      <c r="C225" s="1"/>
    </row>
    <row r="226" spans="1:3" ht="12.75">
      <c r="A226" s="3"/>
      <c r="B226" s="1"/>
      <c r="C226" s="1"/>
    </row>
    <row r="227" spans="1:3" ht="12.75">
      <c r="A227" s="3"/>
      <c r="B227" s="1"/>
      <c r="C227" s="1"/>
    </row>
    <row r="228" spans="1:3" ht="12.75">
      <c r="A228" s="3"/>
      <c r="B228" s="1"/>
      <c r="C228" s="1"/>
    </row>
    <row r="229" spans="1:3" ht="12.75">
      <c r="A229" s="3"/>
      <c r="B229" s="1"/>
      <c r="C229" s="1"/>
    </row>
    <row r="230" spans="1:3" ht="12.75">
      <c r="A230" s="3"/>
      <c r="B230" s="1"/>
      <c r="C230" s="1"/>
    </row>
    <row r="231" spans="1:3" ht="12.75">
      <c r="A231" s="3"/>
      <c r="B231" s="1"/>
      <c r="C231" s="1"/>
    </row>
    <row r="232" spans="1:3" ht="12.75">
      <c r="A232" s="3"/>
      <c r="B232" s="1"/>
      <c r="C232" s="1"/>
    </row>
    <row r="233" spans="1:3" ht="12.75">
      <c r="A233" s="3"/>
      <c r="B233" s="1"/>
      <c r="C233" s="1"/>
    </row>
    <row r="234" spans="1:3" ht="12.75">
      <c r="A234" s="3"/>
      <c r="B234" s="1"/>
      <c r="C234" s="1"/>
    </row>
    <row r="235" spans="1:3" ht="12.75">
      <c r="A235" s="3"/>
      <c r="B235" s="1"/>
      <c r="C235" s="1"/>
    </row>
    <row r="236" spans="1:3" ht="12.75">
      <c r="A236" s="3"/>
      <c r="B236" s="1"/>
      <c r="C236" s="1"/>
    </row>
    <row r="237" spans="1:3" ht="12.75">
      <c r="A237" s="3"/>
      <c r="B237" s="1"/>
      <c r="C237" s="1"/>
    </row>
    <row r="238" spans="1:3" ht="12.75">
      <c r="A238" s="3"/>
      <c r="B238" s="1"/>
      <c r="C238" s="1"/>
    </row>
    <row r="239" spans="1:3" ht="12.75">
      <c r="A239" s="3"/>
      <c r="B239" s="1"/>
      <c r="C239" s="1"/>
    </row>
    <row r="240" spans="1:3" ht="12.75">
      <c r="A240" s="3"/>
      <c r="B240" s="1"/>
      <c r="C240" s="1"/>
    </row>
    <row r="241" spans="1:3" ht="12.75">
      <c r="A241" s="3"/>
      <c r="B241" s="1"/>
      <c r="C241" s="1"/>
    </row>
    <row r="242" spans="1:3" ht="12.75">
      <c r="A242" s="3"/>
      <c r="B242" s="1"/>
      <c r="C242" s="1"/>
    </row>
    <row r="243" spans="1:3" ht="12.75">
      <c r="A243" s="3"/>
      <c r="B243" s="1"/>
      <c r="C243" s="1"/>
    </row>
    <row r="244" spans="1:3" ht="12.75">
      <c r="A244" s="3"/>
      <c r="B244" s="1"/>
      <c r="C244" s="1"/>
    </row>
    <row r="245" spans="1:3" ht="12.75">
      <c r="A245" s="3"/>
      <c r="B245" s="1"/>
      <c r="C245" s="1"/>
    </row>
    <row r="246" spans="1:3" ht="12.75">
      <c r="A246" s="3"/>
      <c r="B246" s="1"/>
      <c r="C246" s="1"/>
    </row>
    <row r="247" spans="1:3" ht="12.75">
      <c r="A247" s="3"/>
      <c r="B247" s="1"/>
      <c r="C247" s="1"/>
    </row>
    <row r="248" spans="1:3" ht="12.75">
      <c r="A248" s="3"/>
      <c r="B248" s="1"/>
      <c r="C248" s="1"/>
    </row>
    <row r="249" spans="1:3" ht="12.75">
      <c r="A249" s="3"/>
      <c r="B249" s="1"/>
      <c r="C249" s="1"/>
    </row>
    <row r="250" spans="1:3" ht="12.75">
      <c r="A250" s="3"/>
      <c r="B250" s="1"/>
      <c r="C250" s="1"/>
    </row>
    <row r="251" spans="1:3" ht="12.75">
      <c r="A251" s="3"/>
      <c r="B251" s="1"/>
      <c r="C251" s="1"/>
    </row>
    <row r="252" spans="1:3" ht="12.75">
      <c r="A252" s="3"/>
      <c r="B252" s="1"/>
      <c r="C252" s="1"/>
    </row>
    <row r="253" spans="1:3" ht="12.75">
      <c r="A253" s="3"/>
      <c r="B253" s="1"/>
      <c r="C253" s="1"/>
    </row>
    <row r="254" spans="1:3" ht="12.75">
      <c r="A254" s="3"/>
      <c r="B254" s="1"/>
      <c r="C254" s="1"/>
    </row>
    <row r="255" spans="1:3" ht="12.75">
      <c r="A255" s="3"/>
      <c r="B255" s="1"/>
      <c r="C255" s="1"/>
    </row>
    <row r="256" spans="1:3" ht="12.75">
      <c r="A256" s="3"/>
      <c r="B256" s="1"/>
      <c r="C256" s="1"/>
    </row>
    <row r="257" spans="1:3" ht="12.75">
      <c r="A257" s="3"/>
      <c r="B257" s="1"/>
      <c r="C257" s="1"/>
    </row>
    <row r="258" spans="1:3" ht="12.75">
      <c r="A258" s="3"/>
      <c r="B258" s="1"/>
      <c r="C258" s="1"/>
    </row>
    <row r="259" spans="1:3" ht="12.75">
      <c r="A259" s="3"/>
      <c r="B259" s="1"/>
      <c r="C259" s="1"/>
    </row>
    <row r="260" spans="1:3" ht="12.75">
      <c r="A260" s="3"/>
      <c r="B260" s="1"/>
      <c r="C260" s="1"/>
    </row>
    <row r="261" spans="1:3" ht="12.75">
      <c r="A261" s="3"/>
      <c r="B261" s="1"/>
      <c r="C261" s="1"/>
    </row>
    <row r="262" spans="1:3" ht="12.75">
      <c r="A262" s="3"/>
      <c r="B262" s="1"/>
      <c r="C262" s="1"/>
    </row>
    <row r="263" spans="1:3" ht="12.75">
      <c r="A263" s="3"/>
      <c r="B263" s="1"/>
      <c r="C263" s="1"/>
    </row>
    <row r="264" spans="1:3" ht="12.75">
      <c r="A264" s="3"/>
      <c r="B264" s="1"/>
      <c r="C264" s="1"/>
    </row>
    <row r="265" spans="1:3" ht="12.75">
      <c r="A265" s="3"/>
      <c r="B265" s="1"/>
      <c r="C265" s="1"/>
    </row>
    <row r="266" spans="1:3" ht="12.75">
      <c r="A266" s="3"/>
      <c r="B266" s="1"/>
      <c r="C266" s="1"/>
    </row>
    <row r="267" spans="1:3" ht="12.75">
      <c r="A267" s="3"/>
      <c r="B267" s="1"/>
      <c r="C267" s="1"/>
    </row>
    <row r="268" spans="1:3" ht="12.75">
      <c r="A268" s="3"/>
      <c r="B268" s="1"/>
      <c r="C268" s="1"/>
    </row>
    <row r="269" spans="1:3" ht="12.75">
      <c r="A269" s="3"/>
      <c r="B269" s="1"/>
      <c r="C269" s="1"/>
    </row>
    <row r="270" spans="1:3" ht="12.75">
      <c r="A270" s="3"/>
      <c r="B270" s="1"/>
      <c r="C270" s="1"/>
    </row>
    <row r="271" spans="1:3" ht="12.75">
      <c r="A271" s="3"/>
      <c r="B271" s="1"/>
      <c r="C271" s="1"/>
    </row>
    <row r="272" spans="1:3" ht="12.75">
      <c r="A272" s="3"/>
      <c r="B272" s="1"/>
      <c r="C272" s="1"/>
    </row>
    <row r="273" spans="1:3" ht="12.75">
      <c r="A273" s="3"/>
      <c r="B273" s="1"/>
      <c r="C273" s="1"/>
    </row>
    <row r="274" spans="1:3" ht="12.75">
      <c r="A274" s="3"/>
      <c r="B274" s="1"/>
      <c r="C274" s="1"/>
    </row>
    <row r="275" spans="1:3" ht="12.75">
      <c r="A275" s="3"/>
      <c r="B275" s="1"/>
      <c r="C275" s="1"/>
    </row>
    <row r="276" spans="1:3" ht="12.75">
      <c r="A276" s="3"/>
      <c r="B276" s="1"/>
      <c r="C276" s="1"/>
    </row>
    <row r="277" spans="1:3" ht="12.75">
      <c r="A277" s="3"/>
      <c r="B277" s="1"/>
      <c r="C277" s="1"/>
    </row>
    <row r="278" spans="1:3" ht="12.75">
      <c r="A278" s="3"/>
      <c r="B278" s="1"/>
      <c r="C278" s="1"/>
    </row>
    <row r="279" spans="1:3" ht="12.75">
      <c r="A279" s="3"/>
      <c r="B279" s="1"/>
      <c r="C279" s="1"/>
    </row>
    <row r="280" spans="1:3" ht="12.75">
      <c r="A280" s="3"/>
      <c r="B280" s="1"/>
      <c r="C280" s="1"/>
    </row>
    <row r="281" spans="1:3" ht="12.75">
      <c r="A281" s="3"/>
      <c r="B281" s="1"/>
      <c r="C281" s="1"/>
    </row>
    <row r="282" spans="1:3" ht="12.75">
      <c r="A282" s="3"/>
      <c r="B282" s="1"/>
      <c r="C282" s="1"/>
    </row>
    <row r="283" spans="1:3" ht="12.75">
      <c r="A283" s="3"/>
      <c r="B283" s="1"/>
      <c r="C283" s="1"/>
    </row>
    <row r="284" spans="1:3" ht="12.75">
      <c r="A284" s="3"/>
      <c r="B284" s="1"/>
      <c r="C284" s="1"/>
    </row>
    <row r="285" spans="1:3" ht="12.75">
      <c r="A285" s="3"/>
      <c r="B285" s="1"/>
      <c r="C285" s="1"/>
    </row>
    <row r="286" spans="1:3" ht="12.75">
      <c r="A286" s="3"/>
      <c r="B286" s="1"/>
      <c r="C286" s="1"/>
    </row>
    <row r="287" spans="1:3" ht="12.75">
      <c r="A287" s="3"/>
      <c r="B287" s="1"/>
      <c r="C287" s="1"/>
    </row>
    <row r="288" spans="1:3" ht="12.75">
      <c r="A288" s="3"/>
      <c r="B288" s="1"/>
      <c r="C288" s="1"/>
    </row>
    <row r="289" spans="1:3" ht="12.75">
      <c r="A289" s="3"/>
      <c r="B289" s="1"/>
      <c r="C289" s="1"/>
    </row>
    <row r="290" spans="1:3" ht="12.75">
      <c r="A290" s="3"/>
      <c r="B290" s="1"/>
      <c r="C290" s="1"/>
    </row>
    <row r="291" spans="1:3" ht="12.75">
      <c r="A291" s="3"/>
      <c r="B291" s="1"/>
      <c r="C291" s="1"/>
    </row>
    <row r="292" spans="1:3" ht="12.75">
      <c r="A292" s="3"/>
      <c r="B292" s="1"/>
      <c r="C292" s="1"/>
    </row>
    <row r="293" spans="1:3" ht="12.75">
      <c r="A293" s="3"/>
      <c r="B293" s="1"/>
      <c r="C293" s="1"/>
    </row>
    <row r="294" spans="1:3" ht="12.75">
      <c r="A294" s="3"/>
      <c r="B294" s="1"/>
      <c r="C294" s="1"/>
    </row>
    <row r="295" spans="1:3" ht="12.75">
      <c r="A295" s="3"/>
      <c r="B295" s="1"/>
      <c r="C295" s="1"/>
    </row>
    <row r="296" spans="1:3" ht="12.75">
      <c r="A296" s="3"/>
      <c r="B296" s="1"/>
      <c r="C296" s="1"/>
    </row>
    <row r="297" spans="1:3" ht="12.75">
      <c r="A297" s="3"/>
      <c r="B297" s="1"/>
      <c r="C297" s="1"/>
    </row>
    <row r="298" spans="1:3" ht="12.75">
      <c r="A298" s="3"/>
      <c r="B298" s="1"/>
      <c r="C298" s="1"/>
    </row>
    <row r="299" spans="1:3" ht="12.75">
      <c r="A299" s="3"/>
      <c r="B299" s="1"/>
      <c r="C299" s="1"/>
    </row>
    <row r="300" spans="1:3" ht="12.75">
      <c r="A300" s="3"/>
      <c r="B300" s="1"/>
      <c r="C300" s="1"/>
    </row>
    <row r="301" spans="1:3" ht="12.75">
      <c r="A301" s="3"/>
      <c r="B301" s="1"/>
      <c r="C301" s="1"/>
    </row>
    <row r="302" spans="1:3" ht="12.75">
      <c r="A302" s="3"/>
      <c r="B302" s="1"/>
      <c r="C302" s="1"/>
    </row>
    <row r="303" spans="1:3" ht="12.75">
      <c r="A303" s="3"/>
      <c r="B303" s="1"/>
      <c r="C303" s="1"/>
    </row>
    <row r="304" spans="1:3" ht="12.75">
      <c r="A304" s="3"/>
      <c r="B304" s="1"/>
      <c r="C304" s="1"/>
    </row>
    <row r="305" spans="1:3" ht="12.75">
      <c r="A305" s="3"/>
      <c r="B305" s="1"/>
      <c r="C305" s="1"/>
    </row>
    <row r="306" spans="1:3" ht="12.75">
      <c r="A306" s="3"/>
      <c r="B306" s="1"/>
      <c r="C306" s="1"/>
    </row>
    <row r="307" spans="1:3" ht="12.75">
      <c r="A307" s="3"/>
      <c r="B307" s="1"/>
      <c r="C307" s="1"/>
    </row>
    <row r="308" spans="1:3" ht="12.75">
      <c r="A308" s="3"/>
      <c r="B308" s="1"/>
      <c r="C308" s="1"/>
    </row>
    <row r="309" spans="1:3" ht="12.75">
      <c r="A309" s="3"/>
      <c r="B309" s="1"/>
      <c r="C309" s="1"/>
    </row>
    <row r="310" spans="1:3" ht="12.75">
      <c r="A310" s="3"/>
      <c r="B310" s="1"/>
      <c r="C310" s="1"/>
    </row>
    <row r="311" spans="1:3" ht="12.75">
      <c r="A311" s="3"/>
      <c r="B311" s="1"/>
      <c r="C311" s="1"/>
    </row>
    <row r="312" spans="1:3" ht="12.75">
      <c r="A312" s="3"/>
      <c r="B312" s="1"/>
      <c r="C312" s="1"/>
    </row>
    <row r="313" spans="1:3" ht="12.75">
      <c r="A313" s="3"/>
      <c r="B313" s="1"/>
      <c r="C313" s="1"/>
    </row>
    <row r="314" spans="1:3" ht="12.75">
      <c r="A314" s="3"/>
      <c r="B314" s="1"/>
      <c r="C314" s="1"/>
    </row>
    <row r="315" spans="1:3" ht="12.75">
      <c r="A315" s="3"/>
      <c r="B315" s="1"/>
      <c r="C315" s="1"/>
    </row>
    <row r="316" spans="1:3" ht="12.75">
      <c r="A316" s="3"/>
      <c r="B316" s="1"/>
      <c r="C316" s="1"/>
    </row>
    <row r="317" spans="1:3" ht="12.75">
      <c r="A317" s="3"/>
      <c r="B317" s="1"/>
      <c r="C317" s="1"/>
    </row>
    <row r="318" spans="1:3" ht="12.75">
      <c r="A318" s="3"/>
      <c r="B318" s="1"/>
      <c r="C318" s="1"/>
    </row>
    <row r="319" spans="1:3" ht="12.75">
      <c r="A319" s="3"/>
      <c r="B319" s="1"/>
      <c r="C319" s="1"/>
    </row>
    <row r="320" spans="1:3" ht="12.75">
      <c r="A320" s="3"/>
      <c r="B320" s="1"/>
      <c r="C320" s="1"/>
    </row>
    <row r="321" spans="1:3" ht="12.75">
      <c r="A321" s="3"/>
      <c r="B321" s="1"/>
      <c r="C321" s="1"/>
    </row>
    <row r="322" spans="1:3" ht="12.75">
      <c r="A322" s="3"/>
      <c r="B322" s="1"/>
      <c r="C322" s="1"/>
    </row>
    <row r="323" spans="1:3" ht="12.75">
      <c r="A323" s="3"/>
      <c r="B323" s="1"/>
      <c r="C323" s="1"/>
    </row>
    <row r="324" spans="1:3" ht="12.75">
      <c r="A324" s="3"/>
      <c r="B324" s="1"/>
      <c r="C324" s="1"/>
    </row>
    <row r="325" spans="1:3" ht="12.75">
      <c r="A325" s="3"/>
      <c r="B325" s="1"/>
      <c r="C325" s="1"/>
    </row>
    <row r="326" spans="1:3" ht="12.75">
      <c r="A326" s="3"/>
      <c r="B326" s="1"/>
      <c r="C326" s="1"/>
    </row>
    <row r="327" spans="1:3" ht="12.75">
      <c r="A327" s="3"/>
      <c r="B327" s="1"/>
      <c r="C327" s="1"/>
    </row>
    <row r="328" spans="1:3" ht="12.75">
      <c r="A328" s="3"/>
      <c r="B328" s="1"/>
      <c r="C328" s="1"/>
    </row>
    <row r="329" spans="1:3" ht="12.75">
      <c r="A329" s="3"/>
      <c r="B329" s="1"/>
      <c r="C329" s="1"/>
    </row>
    <row r="330" spans="1:3" ht="12.75">
      <c r="A330" s="3"/>
      <c r="B330" s="1"/>
      <c r="C330" s="1"/>
    </row>
    <row r="331" spans="1:3" ht="12.75">
      <c r="A331" s="3"/>
      <c r="B331" s="1"/>
      <c r="C331" s="1"/>
    </row>
    <row r="332" spans="1:3" ht="12.75">
      <c r="A332" s="3"/>
      <c r="B332" s="1"/>
      <c r="C332" s="1"/>
    </row>
    <row r="333" spans="1:3" ht="12.75">
      <c r="A333" s="3"/>
      <c r="B333" s="1"/>
      <c r="C333" s="1"/>
    </row>
    <row r="334" spans="1:3" ht="12.75">
      <c r="A334" s="3"/>
      <c r="B334" s="1"/>
      <c r="C334" s="1"/>
    </row>
    <row r="335" spans="1:3" ht="12.75">
      <c r="A335" s="3"/>
      <c r="B335" s="1"/>
      <c r="C335" s="1"/>
    </row>
    <row r="336" spans="1:3" ht="12.75">
      <c r="A336" s="3"/>
      <c r="B336" s="1"/>
      <c r="C336" s="1"/>
    </row>
    <row r="337" spans="1:3" ht="12.75">
      <c r="A337" s="3"/>
      <c r="B337" s="1"/>
      <c r="C337" s="1"/>
    </row>
    <row r="338" spans="1:3" ht="12.75">
      <c r="A338" s="3"/>
      <c r="B338" s="1"/>
      <c r="C338" s="1"/>
    </row>
    <row r="339" spans="1:3" ht="12.75">
      <c r="A339" s="3"/>
      <c r="B339" s="1"/>
      <c r="C339" s="1"/>
    </row>
    <row r="340" spans="1:3" ht="12.75">
      <c r="A340" s="3"/>
      <c r="B340" s="1"/>
      <c r="C340" s="1"/>
    </row>
    <row r="341" spans="1:3" ht="12.75">
      <c r="A341" s="3"/>
      <c r="B341" s="1"/>
      <c r="C341" s="1"/>
    </row>
    <row r="342" spans="1:3" ht="12.75">
      <c r="A342" s="3"/>
      <c r="B342" s="1"/>
      <c r="C342" s="1"/>
    </row>
    <row r="343" spans="1:3" ht="12.75">
      <c r="A343" s="3"/>
      <c r="B343" s="1"/>
      <c r="C343" s="1"/>
    </row>
    <row r="344" spans="1:3" ht="12.75">
      <c r="A344" s="3"/>
      <c r="B344" s="1"/>
      <c r="C344" s="1"/>
    </row>
    <row r="345" spans="1:3" ht="12.75">
      <c r="A345" s="3"/>
      <c r="B345" s="1"/>
      <c r="C345" s="1"/>
    </row>
    <row r="346" spans="1:3" ht="12.75">
      <c r="A346" s="3"/>
      <c r="B346" s="1"/>
      <c r="C346" s="1"/>
    </row>
    <row r="347" spans="1:3" ht="12.75">
      <c r="A347" s="3"/>
      <c r="B347" s="1"/>
      <c r="C347" s="1"/>
    </row>
    <row r="348" spans="1:3" ht="12.75">
      <c r="A348" s="3"/>
      <c r="B348" s="1"/>
      <c r="C348" s="1"/>
    </row>
    <row r="349" spans="1:3" ht="12.75">
      <c r="A349" s="3"/>
      <c r="B349" s="1"/>
      <c r="C349" s="1"/>
    </row>
    <row r="350" spans="1:3" ht="12.75">
      <c r="A350" s="3"/>
      <c r="B350" s="1"/>
      <c r="C350" s="1"/>
    </row>
    <row r="351" spans="1:3" ht="12.75">
      <c r="A351" s="3"/>
      <c r="B351" s="1"/>
      <c r="C351" s="1"/>
    </row>
    <row r="352" spans="1:3" ht="12.75">
      <c r="A352" s="3"/>
      <c r="B352" s="1"/>
      <c r="C352" s="1"/>
    </row>
    <row r="353" spans="1:3" ht="12.75">
      <c r="A353" s="3"/>
      <c r="B353" s="1"/>
      <c r="C353" s="1"/>
    </row>
    <row r="354" spans="1:3" ht="12.75">
      <c r="A354" s="3"/>
      <c r="B354" s="1"/>
      <c r="C354" s="1"/>
    </row>
    <row r="355" spans="1:3" ht="12.75">
      <c r="A355" s="3"/>
      <c r="B355" s="1"/>
      <c r="C355" s="1"/>
    </row>
    <row r="356" spans="1:3" ht="12.75">
      <c r="A356" s="3"/>
      <c r="B356" s="1"/>
      <c r="C356" s="1"/>
    </row>
    <row r="357" spans="1:3" ht="12.75">
      <c r="A357" s="3"/>
      <c r="B357" s="1"/>
      <c r="C357" s="1"/>
    </row>
    <row r="358" spans="1:3" ht="12.75">
      <c r="A358" s="3"/>
      <c r="B358" s="1"/>
      <c r="C358" s="1"/>
    </row>
    <row r="359" spans="1:3" ht="12.75">
      <c r="A359" s="3"/>
      <c r="B359" s="1"/>
      <c r="C359" s="1"/>
    </row>
    <row r="360" spans="1:3" ht="12.75">
      <c r="A360" s="3"/>
      <c r="B360" s="1"/>
      <c r="C360" s="1"/>
    </row>
    <row r="361" spans="1:3" ht="12.75">
      <c r="A361" s="3"/>
      <c r="B361" s="1"/>
      <c r="C361" s="1"/>
    </row>
    <row r="362" spans="1:3" ht="12.75">
      <c r="A362" s="3"/>
      <c r="B362" s="1"/>
      <c r="C362" s="1"/>
    </row>
    <row r="363" spans="1:3" ht="12.75">
      <c r="A363" s="3"/>
      <c r="B363" s="1"/>
      <c r="C363" s="1"/>
    </row>
    <row r="364" spans="1:3" ht="12.75">
      <c r="A364" s="3"/>
      <c r="B364" s="1"/>
      <c r="C364" s="1"/>
    </row>
    <row r="365" spans="1:3" ht="12.75">
      <c r="A365" s="3"/>
      <c r="B365" s="1"/>
      <c r="C365" s="1"/>
    </row>
    <row r="366" spans="1:3" ht="12.75">
      <c r="A366" s="3"/>
      <c r="B366" s="1"/>
      <c r="C366" s="1"/>
    </row>
    <row r="367" spans="1:3" ht="12.75">
      <c r="A367" s="3"/>
      <c r="B367" s="1"/>
      <c r="C367" s="1"/>
    </row>
    <row r="368" spans="1:3" ht="12.75">
      <c r="A368" s="3"/>
      <c r="B368" s="1"/>
      <c r="C368" s="1"/>
    </row>
    <row r="369" spans="1:3" ht="12.75">
      <c r="A369" s="3"/>
      <c r="B369" s="1"/>
      <c r="C369" s="1"/>
    </row>
    <row r="370" spans="1:3" ht="12.75">
      <c r="A370" s="3"/>
      <c r="B370" s="1"/>
      <c r="C370" s="1"/>
    </row>
    <row r="371" spans="1:3" ht="12.75">
      <c r="A371" s="3"/>
      <c r="B371" s="1"/>
      <c r="C371" s="1"/>
    </row>
    <row r="372" spans="1:3" ht="12.75">
      <c r="A372" s="3"/>
      <c r="B372" s="1"/>
      <c r="C372" s="1"/>
    </row>
    <row r="373" spans="1:3" ht="12.75">
      <c r="A373" s="3"/>
      <c r="B373" s="1"/>
      <c r="C373" s="1"/>
    </row>
    <row r="374" spans="1:3" ht="12.75">
      <c r="A374" s="3"/>
      <c r="B374" s="1"/>
      <c r="C374" s="1"/>
    </row>
    <row r="375" spans="1:3" ht="12.75">
      <c r="A375" s="3"/>
      <c r="B375" s="1"/>
      <c r="C375" s="1"/>
    </row>
    <row r="376" spans="1:3" ht="12.75">
      <c r="A376" s="3"/>
      <c r="B376" s="1"/>
      <c r="C376" s="1"/>
    </row>
    <row r="377" spans="1:3" ht="12.75">
      <c r="A377" s="3"/>
      <c r="B377" s="1"/>
      <c r="C377" s="1"/>
    </row>
    <row r="378" spans="1:3" ht="12.75">
      <c r="A378" s="3"/>
      <c r="B378" s="1"/>
      <c r="C378" s="1"/>
    </row>
    <row r="379" spans="1:3" ht="12.75">
      <c r="A379" s="3"/>
      <c r="B379" s="1"/>
      <c r="C379" s="1"/>
    </row>
    <row r="380" spans="1:3" ht="12.75">
      <c r="A380" s="3"/>
      <c r="B380" s="1"/>
      <c r="C380" s="1"/>
    </row>
    <row r="381" spans="1:3" ht="12.75">
      <c r="A381" s="3"/>
      <c r="B381" s="1"/>
      <c r="C381" s="1"/>
    </row>
    <row r="382" spans="1:3" ht="12.75">
      <c r="A382" s="3"/>
      <c r="B382" s="1"/>
      <c r="C382" s="1"/>
    </row>
    <row r="383" spans="1:3" ht="12.75">
      <c r="A383" s="3"/>
      <c r="B383" s="1"/>
      <c r="C383" s="1"/>
    </row>
    <row r="384" spans="1:3" ht="12.75">
      <c r="A384" s="3"/>
      <c r="B384" s="1"/>
      <c r="C384" s="1"/>
    </row>
    <row r="385" spans="1:3" ht="12.75">
      <c r="A385" s="3"/>
      <c r="B385" s="1"/>
      <c r="C385" s="1"/>
    </row>
    <row r="392" ht="12.75">
      <c r="E392" s="2"/>
    </row>
    <row r="393" ht="12.75">
      <c r="E393" s="2"/>
    </row>
    <row r="394" ht="12.75">
      <c r="E394" s="2"/>
    </row>
    <row r="395" ht="12.75">
      <c r="E395" s="2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5"/>
  <sheetViews>
    <sheetView zoomScalePageLayoutView="0" workbookViewId="0" topLeftCell="A181">
      <selection activeCell="K192" sqref="K192"/>
    </sheetView>
  </sheetViews>
  <sheetFormatPr defaultColWidth="11.421875" defaultRowHeight="12.75"/>
  <cols>
    <col min="2" max="2" width="11.57421875" style="0" bestFit="1" customWidth="1"/>
  </cols>
  <sheetData>
    <row r="1" spans="1:4" ht="12.75">
      <c r="A1" s="1" t="s">
        <v>0</v>
      </c>
      <c r="B1" s="1" t="s">
        <v>2</v>
      </c>
      <c r="C1" s="1"/>
      <c r="D1" s="1"/>
    </row>
    <row r="2" spans="1:4" ht="12.75">
      <c r="A2">
        <v>1971.1</v>
      </c>
      <c r="B2">
        <v>234.35856645837447</v>
      </c>
      <c r="C2" s="1"/>
      <c r="D2" s="1"/>
    </row>
    <row r="3" spans="1:4" ht="12.75">
      <c r="A3">
        <f>A2+0.1</f>
        <v>1971.1999999999998</v>
      </c>
      <c r="B3">
        <v>239.147672128398</v>
      </c>
      <c r="C3" s="1"/>
      <c r="D3" s="1"/>
    </row>
    <row r="4" spans="1:4" ht="12.75">
      <c r="A4">
        <f>A3+0.1</f>
        <v>1971.2999999999997</v>
      </c>
      <c r="B4">
        <v>243.8998081785258</v>
      </c>
      <c r="C4" s="1"/>
      <c r="D4" s="1"/>
    </row>
    <row r="5" spans="1:4" ht="12.75">
      <c r="A5">
        <f>A4+0.1</f>
        <v>1971.3999999999996</v>
      </c>
      <c r="B5">
        <v>248.41795499506412</v>
      </c>
      <c r="C5" s="1"/>
      <c r="D5" s="1"/>
    </row>
    <row r="6" spans="1:4" ht="12.75">
      <c r="A6">
        <f>1+A2</f>
        <v>1972.1</v>
      </c>
      <c r="B6">
        <v>251.15924116727584</v>
      </c>
      <c r="C6" s="1"/>
      <c r="D6" s="1"/>
    </row>
    <row r="7" spans="1:4" ht="12.75">
      <c r="A7">
        <f aca="true" t="shared" si="0" ref="A7:A70">1+A3</f>
        <v>1972.1999999999998</v>
      </c>
      <c r="B7">
        <v>256.0422133489828</v>
      </c>
      <c r="C7" s="1"/>
      <c r="D7" s="1"/>
    </row>
    <row r="8" spans="1:4" ht="12.75">
      <c r="A8">
        <f t="shared" si="0"/>
        <v>1972.2999999999997</v>
      </c>
      <c r="B8">
        <v>259.91035811306244</v>
      </c>
      <c r="C8" s="1"/>
      <c r="D8" s="1"/>
    </row>
    <row r="9" spans="1:4" ht="12.75">
      <c r="A9">
        <f t="shared" si="0"/>
        <v>1972.3999999999996</v>
      </c>
      <c r="B9">
        <v>264.1654338735438</v>
      </c>
      <c r="C9" s="1"/>
      <c r="D9" s="1"/>
    </row>
    <row r="10" spans="1:4" ht="12.75">
      <c r="A10">
        <f t="shared" si="0"/>
        <v>1973.1</v>
      </c>
      <c r="B10">
        <v>269.81776901016855</v>
      </c>
      <c r="C10" s="1"/>
      <c r="D10" s="1"/>
    </row>
    <row r="11" spans="1:4" ht="12.75">
      <c r="A11">
        <f t="shared" si="0"/>
        <v>1973.1999999999998</v>
      </c>
      <c r="B11">
        <v>276.9065819726532</v>
      </c>
      <c r="C11" s="1"/>
      <c r="D11" s="1"/>
    </row>
    <row r="12" spans="1:4" ht="12.75">
      <c r="A12">
        <f t="shared" si="0"/>
        <v>1973.2999999999997</v>
      </c>
      <c r="B12">
        <v>282.9339595495539</v>
      </c>
      <c r="C12" s="1"/>
      <c r="D12" s="1"/>
    </row>
    <row r="13" spans="1:4" ht="12.75">
      <c r="A13">
        <f t="shared" si="0"/>
        <v>1973.3999999999996</v>
      </c>
      <c r="B13">
        <v>288.4694614577995</v>
      </c>
      <c r="C13" s="1"/>
      <c r="D13" s="1"/>
    </row>
    <row r="14" spans="1:4" ht="12.75">
      <c r="A14">
        <f t="shared" si="0"/>
        <v>1974.1</v>
      </c>
      <c r="B14">
        <v>294.2509422126637</v>
      </c>
      <c r="C14" s="1"/>
      <c r="D14" s="1"/>
    </row>
    <row r="15" spans="1:4" ht="12.75">
      <c r="A15">
        <f t="shared" si="0"/>
        <v>1974.1999999999998</v>
      </c>
      <c r="B15">
        <v>300.04076448801806</v>
      </c>
      <c r="C15" s="1"/>
      <c r="D15" s="1"/>
    </row>
    <row r="16" spans="1:4" ht="12.75">
      <c r="A16">
        <f t="shared" si="0"/>
        <v>1974.2999999999997</v>
      </c>
      <c r="B16">
        <v>303.8751418672</v>
      </c>
      <c r="C16" s="1"/>
      <c r="D16" s="1"/>
    </row>
    <row r="17" spans="1:4" ht="12.75">
      <c r="A17">
        <f t="shared" si="0"/>
        <v>1974.3999999999996</v>
      </c>
      <c r="B17">
        <v>307.8660300673539</v>
      </c>
      <c r="C17" s="1"/>
      <c r="D17" s="1"/>
    </row>
    <row r="18" spans="1:4" ht="12.75">
      <c r="A18">
        <f t="shared" si="0"/>
        <v>1975.1</v>
      </c>
      <c r="B18">
        <v>312.5248410072115</v>
      </c>
      <c r="C18" s="1"/>
      <c r="D18" s="1"/>
    </row>
    <row r="19" spans="1:4" ht="12.75">
      <c r="A19">
        <f t="shared" si="0"/>
        <v>1975.1999999999998</v>
      </c>
      <c r="B19">
        <v>315.4422286981726</v>
      </c>
      <c r="C19" s="1"/>
      <c r="D19" s="1"/>
    </row>
    <row r="20" spans="1:4" ht="12.75">
      <c r="A20">
        <f t="shared" si="0"/>
        <v>1975.2999999999997</v>
      </c>
      <c r="B20">
        <v>319.362783977281</v>
      </c>
      <c r="C20" s="1"/>
      <c r="D20" s="1"/>
    </row>
    <row r="21" spans="1:4" ht="12.75">
      <c r="A21">
        <f t="shared" si="0"/>
        <v>1975.3999999999996</v>
      </c>
      <c r="B21">
        <v>323.66265638459487</v>
      </c>
      <c r="C21" s="1"/>
      <c r="D21" s="1"/>
    </row>
    <row r="22" spans="1:4" ht="12.75">
      <c r="A22">
        <f t="shared" si="0"/>
        <v>1976.1</v>
      </c>
      <c r="B22">
        <v>328.14025996333663</v>
      </c>
      <c r="C22" s="1"/>
      <c r="D22" s="1"/>
    </row>
    <row r="23" spans="1:4" ht="12.75">
      <c r="A23">
        <f t="shared" si="0"/>
        <v>1976.1999999999998</v>
      </c>
      <c r="B23">
        <v>332.681857668242</v>
      </c>
      <c r="C23" s="1"/>
      <c r="D23" s="1"/>
    </row>
    <row r="24" spans="1:4" ht="12.75">
      <c r="A24">
        <f t="shared" si="0"/>
        <v>1976.2999999999997</v>
      </c>
      <c r="B24">
        <v>336.06679012659816</v>
      </c>
      <c r="C24" s="1"/>
      <c r="D24" s="1"/>
    </row>
    <row r="25" spans="1:4" ht="12.75">
      <c r="A25">
        <f t="shared" si="0"/>
        <v>1976.3999999999996</v>
      </c>
      <c r="B25">
        <v>341.51638712436323</v>
      </c>
      <c r="C25" s="1"/>
      <c r="D25" s="1"/>
    </row>
    <row r="26" spans="1:4" ht="12.75">
      <c r="A26">
        <f t="shared" si="0"/>
        <v>1977.1</v>
      </c>
      <c r="B26">
        <v>346.09718124411944</v>
      </c>
      <c r="C26" s="1"/>
      <c r="D26" s="1"/>
    </row>
    <row r="27" spans="1:4" ht="12.75">
      <c r="A27">
        <f t="shared" si="0"/>
        <v>1977.1999999999998</v>
      </c>
      <c r="B27">
        <v>349.9972548382511</v>
      </c>
      <c r="C27" s="1"/>
      <c r="D27" s="1"/>
    </row>
    <row r="28" spans="1:4" ht="12.75">
      <c r="A28">
        <f t="shared" si="0"/>
        <v>1977.2999999999997</v>
      </c>
      <c r="B28">
        <v>354.715092634487</v>
      </c>
      <c r="C28" s="1"/>
      <c r="D28" s="1"/>
    </row>
    <row r="29" spans="1:4" ht="12.75">
      <c r="A29">
        <f t="shared" si="0"/>
        <v>1977.3999999999996</v>
      </c>
      <c r="B29">
        <v>359.9349227227787</v>
      </c>
      <c r="C29" s="1"/>
      <c r="D29" s="1"/>
    </row>
    <row r="30" spans="1:4" ht="12.75">
      <c r="A30">
        <f t="shared" si="0"/>
        <v>1978.1</v>
      </c>
      <c r="B30">
        <v>363.6024608501191</v>
      </c>
      <c r="C30" s="1"/>
      <c r="D30" s="1"/>
    </row>
    <row r="31" spans="1:4" ht="12.75">
      <c r="A31">
        <f t="shared" si="0"/>
        <v>1978.1999999999998</v>
      </c>
      <c r="B31">
        <v>365.687357201829</v>
      </c>
      <c r="C31" s="1"/>
      <c r="D31" s="1"/>
    </row>
    <row r="32" spans="1:4" ht="12.75">
      <c r="A32">
        <f t="shared" si="0"/>
        <v>1978.2999999999997</v>
      </c>
      <c r="B32">
        <v>369.6803300619359</v>
      </c>
      <c r="C32" s="1"/>
      <c r="D32" s="1"/>
    </row>
    <row r="33" spans="1:4" ht="12.75">
      <c r="A33">
        <f t="shared" si="0"/>
        <v>1978.3999999999996</v>
      </c>
      <c r="B33">
        <v>376.6376031825</v>
      </c>
      <c r="C33" s="1"/>
      <c r="D33" s="1"/>
    </row>
    <row r="34" spans="1:4" ht="12.75">
      <c r="A34">
        <f t="shared" si="0"/>
        <v>1979.1</v>
      </c>
      <c r="B34">
        <v>379.56680214625067</v>
      </c>
      <c r="C34" s="1"/>
      <c r="D34" s="1"/>
    </row>
    <row r="35" spans="1:4" ht="12.75">
      <c r="A35">
        <f t="shared" si="0"/>
        <v>1979.1999999999998</v>
      </c>
      <c r="B35">
        <v>383.7612092858732</v>
      </c>
      <c r="C35" s="1"/>
      <c r="D35" s="1"/>
    </row>
    <row r="36" spans="1:4" ht="12.75">
      <c r="A36">
        <f t="shared" si="0"/>
        <v>1979.2999999999997</v>
      </c>
      <c r="B36">
        <v>388.99665058347097</v>
      </c>
      <c r="C36" s="1"/>
      <c r="D36" s="1"/>
    </row>
    <row r="37" spans="1:4" ht="12.75">
      <c r="A37">
        <f t="shared" si="0"/>
        <v>1979.3999999999996</v>
      </c>
      <c r="B37">
        <v>393.82497823227396</v>
      </c>
      <c r="C37" s="1"/>
      <c r="D37" s="1"/>
    </row>
    <row r="38" spans="1:4" ht="12.75">
      <c r="A38">
        <f t="shared" si="0"/>
        <v>1980.1</v>
      </c>
      <c r="B38">
        <v>397.94289349478424</v>
      </c>
      <c r="C38" s="1"/>
      <c r="D38" s="1"/>
    </row>
    <row r="39" spans="1:4" ht="12.75">
      <c r="A39">
        <f t="shared" si="0"/>
        <v>1980.1999999999998</v>
      </c>
      <c r="B39">
        <v>403.88335083221665</v>
      </c>
      <c r="C39" s="1"/>
      <c r="D39" s="1"/>
    </row>
    <row r="40" spans="1:4" ht="12.75">
      <c r="A40">
        <f t="shared" si="0"/>
        <v>1980.2999999999997</v>
      </c>
      <c r="B40">
        <v>408.7448130533343</v>
      </c>
      <c r="C40" s="1"/>
      <c r="D40" s="1"/>
    </row>
    <row r="41" spans="1:4" ht="12.75">
      <c r="A41">
        <f t="shared" si="0"/>
        <v>1980.3999999999996</v>
      </c>
      <c r="B41">
        <v>412.6714555951901</v>
      </c>
      <c r="C41" s="1"/>
      <c r="D41" s="1"/>
    </row>
    <row r="42" spans="1:4" ht="12.75">
      <c r="A42">
        <f t="shared" si="0"/>
        <v>1981.1</v>
      </c>
      <c r="B42">
        <v>418.48003035950103</v>
      </c>
      <c r="C42" s="1"/>
      <c r="D42" s="1"/>
    </row>
    <row r="43" spans="1:4" ht="12.75">
      <c r="A43">
        <f t="shared" si="0"/>
        <v>1981.1999999999998</v>
      </c>
      <c r="B43">
        <v>423.09129324485843</v>
      </c>
      <c r="C43" s="1"/>
      <c r="D43" s="1"/>
    </row>
    <row r="44" spans="1:4" ht="12.75">
      <c r="A44">
        <f t="shared" si="0"/>
        <v>1981.2999999999997</v>
      </c>
      <c r="B44">
        <v>428.19272140416865</v>
      </c>
      <c r="C44" s="1"/>
      <c r="D44" s="1"/>
    </row>
    <row r="45" spans="1:4" ht="12.75">
      <c r="A45">
        <f t="shared" si="0"/>
        <v>1981.3999999999996</v>
      </c>
      <c r="B45">
        <v>433.4983528736182</v>
      </c>
      <c r="C45" s="1"/>
      <c r="D45" s="1"/>
    </row>
    <row r="46" spans="1:4" ht="12.75">
      <c r="A46">
        <f t="shared" si="0"/>
        <v>1982.1</v>
      </c>
      <c r="B46">
        <v>438.1411361122815</v>
      </c>
      <c r="C46" s="1"/>
      <c r="D46" s="1"/>
    </row>
    <row r="47" spans="1:4" ht="12.75">
      <c r="A47">
        <f t="shared" si="0"/>
        <v>1982.1999999999998</v>
      </c>
      <c r="B47">
        <v>443.7332263109989</v>
      </c>
      <c r="C47" s="1"/>
      <c r="D47" s="1"/>
    </row>
    <row r="48" spans="1:4" ht="12.75">
      <c r="A48">
        <f t="shared" si="0"/>
        <v>1982.2999999999997</v>
      </c>
      <c r="B48">
        <v>448.30317352818986</v>
      </c>
      <c r="C48" s="1"/>
      <c r="D48" s="1"/>
    </row>
    <row r="49" spans="1:4" ht="12.75">
      <c r="A49">
        <f t="shared" si="0"/>
        <v>1982.3999999999996</v>
      </c>
      <c r="B49">
        <v>454.33891839967595</v>
      </c>
      <c r="C49" s="1"/>
      <c r="D49" s="1"/>
    </row>
    <row r="50" spans="1:4" ht="12.75">
      <c r="A50">
        <f t="shared" si="0"/>
        <v>1983.1</v>
      </c>
      <c r="B50">
        <v>460.80605542668457</v>
      </c>
      <c r="C50" s="1"/>
      <c r="D50" s="1"/>
    </row>
    <row r="51" spans="1:4" ht="12.75">
      <c r="A51">
        <f t="shared" si="0"/>
        <v>1983.1999999999998</v>
      </c>
      <c r="B51">
        <v>466.62787123733995</v>
      </c>
      <c r="C51" s="1"/>
      <c r="D51" s="1"/>
    </row>
    <row r="52" spans="1:4" ht="12.75">
      <c r="A52">
        <f t="shared" si="0"/>
        <v>1983.2999999999997</v>
      </c>
      <c r="B52">
        <v>470.7349642189759</v>
      </c>
      <c r="C52" s="1"/>
      <c r="D52" s="1"/>
    </row>
    <row r="53" spans="1:4" ht="12.75">
      <c r="A53">
        <f t="shared" si="0"/>
        <v>1983.3999999999996</v>
      </c>
      <c r="B53">
        <v>476.1366347376675</v>
      </c>
      <c r="C53" s="1"/>
      <c r="D53" s="1"/>
    </row>
    <row r="54" spans="1:4" ht="12.75">
      <c r="A54">
        <f t="shared" si="0"/>
        <v>1984.1</v>
      </c>
      <c r="B54">
        <v>480.404832036817</v>
      </c>
      <c r="C54" s="1"/>
      <c r="D54" s="1"/>
    </row>
    <row r="55" spans="1:4" ht="12.75">
      <c r="A55">
        <f t="shared" si="0"/>
        <v>1984.1999999999998</v>
      </c>
      <c r="B55">
        <v>486.0486727717498</v>
      </c>
      <c r="C55" s="1"/>
      <c r="D55" s="1"/>
    </row>
    <row r="56" spans="1:4" ht="12.75">
      <c r="A56">
        <f t="shared" si="0"/>
        <v>1984.2999999999997</v>
      </c>
      <c r="B56">
        <v>491.90543743057185</v>
      </c>
      <c r="C56" s="1"/>
      <c r="D56" s="1"/>
    </row>
    <row r="57" spans="1:4" ht="12.75">
      <c r="A57">
        <f t="shared" si="0"/>
        <v>1984.3999999999996</v>
      </c>
      <c r="B57">
        <v>495.65429158026035</v>
      </c>
      <c r="C57" s="1"/>
      <c r="D57" s="1"/>
    </row>
    <row r="58" spans="1:4" ht="12.75">
      <c r="A58">
        <f t="shared" si="0"/>
        <v>1985.1</v>
      </c>
      <c r="B58">
        <v>499.4332095297126</v>
      </c>
      <c r="C58" s="1"/>
      <c r="D58" s="1"/>
    </row>
    <row r="59" spans="1:4" ht="12.75">
      <c r="A59">
        <f t="shared" si="0"/>
        <v>1985.1999999999998</v>
      </c>
      <c r="B59">
        <v>503.4480043406767</v>
      </c>
      <c r="C59" s="1"/>
      <c r="D59" s="1"/>
    </row>
    <row r="60" spans="1:4" ht="12.75">
      <c r="A60">
        <f t="shared" si="0"/>
        <v>1985.2999999999997</v>
      </c>
      <c r="B60">
        <v>507.60212398794715</v>
      </c>
      <c r="C60" s="1"/>
      <c r="D60" s="1"/>
    </row>
    <row r="61" spans="1:4" ht="12.75">
      <c r="A61">
        <f t="shared" si="0"/>
        <v>1985.3999999999996</v>
      </c>
      <c r="B61">
        <v>513.6528950144688</v>
      </c>
      <c r="C61" s="1"/>
      <c r="D61" s="1"/>
    </row>
    <row r="62" spans="1:4" ht="12.75">
      <c r="A62">
        <f t="shared" si="0"/>
        <v>1986.1</v>
      </c>
      <c r="B62">
        <v>518.4089042082265</v>
      </c>
      <c r="C62" s="1"/>
      <c r="D62" s="1"/>
    </row>
    <row r="63" spans="1:4" ht="12.75">
      <c r="A63">
        <f t="shared" si="0"/>
        <v>1986.1999999999998</v>
      </c>
      <c r="B63">
        <v>524.2169060762761</v>
      </c>
      <c r="C63" s="1"/>
      <c r="D63" s="1"/>
    </row>
    <row r="64" spans="1:4" ht="12.75">
      <c r="A64">
        <f t="shared" si="0"/>
        <v>1986.2999999999997</v>
      </c>
      <c r="B64">
        <v>526.9671090785723</v>
      </c>
      <c r="C64" s="1"/>
      <c r="D64" s="1"/>
    </row>
    <row r="65" spans="1:4" ht="12.75">
      <c r="A65">
        <f t="shared" si="0"/>
        <v>1986.3999999999996</v>
      </c>
      <c r="B65">
        <v>531.8749951058771</v>
      </c>
      <c r="C65" s="1"/>
      <c r="D65" s="1"/>
    </row>
    <row r="66" spans="1:4" ht="12.75">
      <c r="A66">
        <f t="shared" si="0"/>
        <v>1987.1</v>
      </c>
      <c r="B66">
        <v>537.2041539140719</v>
      </c>
      <c r="C66" s="1"/>
      <c r="D66" s="1"/>
    </row>
    <row r="67" spans="1:4" ht="12.75">
      <c r="A67">
        <f t="shared" si="0"/>
        <v>1987.1999999999998</v>
      </c>
      <c r="B67">
        <v>542.2789348162771</v>
      </c>
      <c r="C67" s="1"/>
      <c r="D67" s="1"/>
    </row>
    <row r="68" spans="1:4" ht="12.75">
      <c r="A68">
        <f t="shared" si="0"/>
        <v>1987.2999999999997</v>
      </c>
      <c r="B68">
        <v>546.8594827995648</v>
      </c>
      <c r="C68" s="1"/>
      <c r="D68" s="1"/>
    </row>
    <row r="69" spans="1:4" ht="12.75">
      <c r="A69">
        <f t="shared" si="0"/>
        <v>1987.3999999999996</v>
      </c>
      <c r="B69">
        <v>552.5107379810108</v>
      </c>
      <c r="C69" s="1"/>
      <c r="D69" s="1"/>
    </row>
    <row r="70" spans="1:4" ht="12.75">
      <c r="A70">
        <f t="shared" si="0"/>
        <v>1988.1</v>
      </c>
      <c r="B70">
        <v>556.9517981825136</v>
      </c>
      <c r="C70" s="1"/>
      <c r="D70" s="1"/>
    </row>
    <row r="71" spans="1:4" ht="12.75">
      <c r="A71">
        <f aca="true" t="shared" si="1" ref="A71:A134">1+A67</f>
        <v>1988.1999999999998</v>
      </c>
      <c r="B71">
        <v>559.8110268730331</v>
      </c>
      <c r="C71" s="1"/>
      <c r="D71" s="1"/>
    </row>
    <row r="72" spans="1:4" ht="12.75">
      <c r="A72">
        <f t="shared" si="1"/>
        <v>1988.2999999999997</v>
      </c>
      <c r="B72">
        <v>564.8064770648144</v>
      </c>
      <c r="C72" s="1"/>
      <c r="D72" s="1"/>
    </row>
    <row r="73" spans="1:4" ht="12.75">
      <c r="A73">
        <f t="shared" si="1"/>
        <v>1988.3999999999996</v>
      </c>
      <c r="B73">
        <v>569.4994913401748</v>
      </c>
      <c r="C73" s="1"/>
      <c r="D73" s="1"/>
    </row>
    <row r="74" spans="1:4" ht="12.75">
      <c r="A74">
        <f t="shared" si="1"/>
        <v>1989.1</v>
      </c>
      <c r="B74">
        <v>576.149703184215</v>
      </c>
      <c r="C74" s="1"/>
      <c r="D74" s="1"/>
    </row>
    <row r="75" spans="1:4" ht="12.75">
      <c r="A75">
        <f t="shared" si="1"/>
        <v>1989.1999999999998</v>
      </c>
      <c r="B75">
        <v>581.2372453529412</v>
      </c>
      <c r="C75" s="1"/>
      <c r="D75" s="1"/>
    </row>
    <row r="76" spans="1:4" ht="12.75">
      <c r="A76">
        <f t="shared" si="1"/>
        <v>1989.2999999999997</v>
      </c>
      <c r="B76">
        <v>587.1109295846173</v>
      </c>
      <c r="C76" s="1"/>
      <c r="D76" s="1"/>
    </row>
    <row r="77" spans="1:4" ht="12.75">
      <c r="A77">
        <f t="shared" si="1"/>
        <v>1989.3999999999996</v>
      </c>
      <c r="B77">
        <v>593.445020115407</v>
      </c>
      <c r="C77" s="1"/>
      <c r="D77" s="1"/>
    </row>
    <row r="78" spans="1:4" ht="12.75">
      <c r="A78">
        <f t="shared" si="1"/>
        <v>1990.1</v>
      </c>
      <c r="B78">
        <v>599.8405115686732</v>
      </c>
      <c r="C78" s="1"/>
      <c r="D78" s="1"/>
    </row>
    <row r="79" spans="1:4" ht="12.75">
      <c r="A79">
        <f t="shared" si="1"/>
        <v>1990.1999999999998</v>
      </c>
      <c r="B79">
        <v>605.5888194102722</v>
      </c>
      <c r="C79" s="1"/>
      <c r="D79" s="1"/>
    </row>
    <row r="80" spans="1:4" ht="12.75">
      <c r="A80">
        <f t="shared" si="1"/>
        <v>1990.2999999999997</v>
      </c>
      <c r="B80">
        <v>609.7449510791142</v>
      </c>
      <c r="C80" s="1"/>
      <c r="D80" s="1"/>
    </row>
    <row r="81" spans="1:4" ht="12.75">
      <c r="A81">
        <f t="shared" si="1"/>
        <v>1990.3999999999996</v>
      </c>
      <c r="B81">
        <v>613.5100424884687</v>
      </c>
      <c r="C81" s="1"/>
      <c r="D81" s="1"/>
    </row>
    <row r="82" spans="1:4" ht="12.75">
      <c r="A82">
        <f t="shared" si="1"/>
        <v>1991.1</v>
      </c>
      <c r="B82">
        <v>618.3596226405904</v>
      </c>
      <c r="C82" s="1"/>
      <c r="D82" s="1"/>
    </row>
    <row r="83" spans="1:4" ht="12.75">
      <c r="A83">
        <f t="shared" si="1"/>
        <v>1991.1999999999998</v>
      </c>
      <c r="B83">
        <v>624.7617848469996</v>
      </c>
      <c r="C83" s="1"/>
      <c r="D83" s="1"/>
    </row>
    <row r="84" spans="1:4" ht="12.75">
      <c r="A84">
        <f t="shared" si="1"/>
        <v>1991.2999999999997</v>
      </c>
      <c r="B84">
        <v>630.4618789268916</v>
      </c>
      <c r="C84" s="1"/>
      <c r="D84" s="1"/>
    </row>
    <row r="85" spans="1:4" ht="12.75">
      <c r="A85">
        <f t="shared" si="1"/>
        <v>1991.3999999999996</v>
      </c>
      <c r="B85">
        <v>635.118645679586</v>
      </c>
      <c r="C85" s="1"/>
      <c r="D85" s="1"/>
    </row>
    <row r="86" spans="1:4" ht="12.75">
      <c r="A86">
        <f t="shared" si="1"/>
        <v>1992.1</v>
      </c>
      <c r="B86">
        <v>639.9602076886166</v>
      </c>
      <c r="C86" s="1"/>
      <c r="D86" s="1"/>
    </row>
    <row r="87" spans="1:4" ht="12.75">
      <c r="A87">
        <f t="shared" si="1"/>
        <v>1992.1999999999998</v>
      </c>
      <c r="B87">
        <v>647.2633910949884</v>
      </c>
      <c r="C87" s="1"/>
      <c r="D87" s="1"/>
    </row>
    <row r="88" spans="1:4" ht="12.75">
      <c r="A88">
        <f t="shared" si="1"/>
        <v>1992.2999999999997</v>
      </c>
      <c r="B88">
        <v>653.3265410454229</v>
      </c>
      <c r="C88" s="1"/>
      <c r="D88" s="1"/>
    </row>
    <row r="89" spans="1:4" ht="12.75">
      <c r="A89">
        <f t="shared" si="1"/>
        <v>1992.3999999999996</v>
      </c>
      <c r="B89">
        <v>659.4046635642399</v>
      </c>
      <c r="C89" s="1"/>
      <c r="D89" s="1"/>
    </row>
    <row r="90" spans="1:4" ht="12.75">
      <c r="A90">
        <f t="shared" si="1"/>
        <v>1993.1</v>
      </c>
      <c r="B90">
        <v>662.9057596565076</v>
      </c>
      <c r="C90" s="1"/>
      <c r="D90" s="1"/>
    </row>
    <row r="91" spans="1:4" ht="12.75">
      <c r="A91">
        <f t="shared" si="1"/>
        <v>1993.1999999999998</v>
      </c>
      <c r="B91">
        <v>666.3277866517255</v>
      </c>
      <c r="C91" s="1"/>
      <c r="D91" s="1"/>
    </row>
    <row r="92" spans="1:4" ht="12.75">
      <c r="A92">
        <f t="shared" si="1"/>
        <v>1993.2999999999997</v>
      </c>
      <c r="B92">
        <v>670.3738739456995</v>
      </c>
      <c r="C92" s="1"/>
      <c r="D92" s="1"/>
    </row>
    <row r="93" spans="1:4" ht="12.75">
      <c r="A93">
        <f t="shared" si="1"/>
        <v>1993.3999999999996</v>
      </c>
      <c r="B93">
        <v>676.0259920985366</v>
      </c>
      <c r="C93" s="1"/>
      <c r="D93" s="1"/>
    </row>
    <row r="94" spans="1:4" ht="12.75">
      <c r="A94">
        <f t="shared" si="1"/>
        <v>1994.1</v>
      </c>
      <c r="B94">
        <v>680.7260611443296</v>
      </c>
      <c r="C94" s="1"/>
      <c r="D94" s="1"/>
    </row>
    <row r="95" spans="1:4" ht="12.75">
      <c r="A95">
        <f t="shared" si="1"/>
        <v>1994.1999999999998</v>
      </c>
      <c r="B95">
        <v>685.5875856651132</v>
      </c>
      <c r="C95" s="1"/>
      <c r="D95" s="1"/>
    </row>
    <row r="96" spans="1:4" ht="12.75">
      <c r="A96">
        <f t="shared" si="1"/>
        <v>1994.2999999999997</v>
      </c>
      <c r="B96">
        <v>691.065041678007</v>
      </c>
      <c r="C96" s="1"/>
      <c r="D96" s="1"/>
    </row>
    <row r="97" spans="1:4" ht="12.75">
      <c r="A97">
        <f t="shared" si="1"/>
        <v>1994.3999999999996</v>
      </c>
      <c r="B97">
        <v>695.7683240568248</v>
      </c>
      <c r="C97" s="1"/>
      <c r="D97" s="1"/>
    </row>
    <row r="98" spans="1:4" ht="12.75">
      <c r="A98">
        <f t="shared" si="1"/>
        <v>1995.1</v>
      </c>
      <c r="B98">
        <v>702.3144556131762</v>
      </c>
      <c r="C98" s="1"/>
      <c r="D98" s="1"/>
    </row>
    <row r="99" spans="1:4" ht="12.75">
      <c r="A99">
        <f t="shared" si="1"/>
        <v>1995.1999999999998</v>
      </c>
      <c r="B99">
        <v>708.660659081289</v>
      </c>
      <c r="C99" s="1"/>
      <c r="D99" s="1"/>
    </row>
    <row r="100" spans="1:4" ht="12.75">
      <c r="A100">
        <f t="shared" si="1"/>
        <v>1995.2999999999997</v>
      </c>
      <c r="B100">
        <v>713.7073333484825</v>
      </c>
      <c r="C100" s="1"/>
      <c r="D100" s="1"/>
    </row>
    <row r="101" spans="1:4" ht="12.75">
      <c r="A101">
        <f t="shared" si="1"/>
        <v>1995.3999999999996</v>
      </c>
      <c r="B101">
        <v>718.7319523378156</v>
      </c>
      <c r="C101" s="1"/>
      <c r="D101" s="1"/>
    </row>
    <row r="102" spans="1:4" ht="12.75">
      <c r="A102">
        <f t="shared" si="1"/>
        <v>1996.1</v>
      </c>
      <c r="B102">
        <v>724.8661263130051</v>
      </c>
      <c r="C102" s="1"/>
      <c r="D102" s="1"/>
    </row>
    <row r="103" spans="1:4" ht="12.75">
      <c r="A103">
        <f t="shared" si="1"/>
        <v>1996.1999999999998</v>
      </c>
      <c r="B103">
        <v>730.2925145647306</v>
      </c>
      <c r="C103" s="1"/>
      <c r="D103" s="1"/>
    </row>
    <row r="104" spans="1:4" ht="12.75">
      <c r="A104">
        <f t="shared" si="1"/>
        <v>1996.2999999999997</v>
      </c>
      <c r="B104">
        <v>734.971064498196</v>
      </c>
      <c r="C104" s="1"/>
      <c r="D104" s="1"/>
    </row>
    <row r="105" spans="1:4" ht="12.75">
      <c r="A105">
        <f t="shared" si="1"/>
        <v>1996.3999999999996</v>
      </c>
      <c r="B105">
        <v>740.049351382741</v>
      </c>
      <c r="C105" s="1"/>
      <c r="D105" s="1"/>
    </row>
    <row r="106" spans="1:4" ht="12.75">
      <c r="A106">
        <f t="shared" si="1"/>
        <v>1997.1</v>
      </c>
      <c r="B106">
        <v>744.2716347228848</v>
      </c>
      <c r="C106" s="1"/>
      <c r="D106" s="1"/>
    </row>
    <row r="107" spans="1:4" ht="12.75">
      <c r="A107">
        <f t="shared" si="1"/>
        <v>1997.1999999999998</v>
      </c>
      <c r="B107">
        <v>750.280130737372</v>
      </c>
      <c r="C107" s="1"/>
      <c r="D107" s="1"/>
    </row>
    <row r="108" spans="1:4" ht="12.75">
      <c r="A108">
        <f t="shared" si="1"/>
        <v>1997.2999999999997</v>
      </c>
      <c r="B108">
        <v>756.7940290642186</v>
      </c>
      <c r="C108" s="1"/>
      <c r="D108" s="1"/>
    </row>
    <row r="109" spans="1:4" ht="12.75">
      <c r="A109">
        <f t="shared" si="1"/>
        <v>1997.3999999999996</v>
      </c>
      <c r="B109">
        <v>760.9188985761667</v>
      </c>
      <c r="C109" s="1"/>
      <c r="D109" s="1"/>
    </row>
    <row r="110" spans="1:4" ht="12.75">
      <c r="A110">
        <f t="shared" si="1"/>
        <v>1998.1</v>
      </c>
      <c r="B110">
        <v>766.3929261481752</v>
      </c>
      <c r="C110" s="1"/>
      <c r="D110" s="1"/>
    </row>
    <row r="111" spans="1:4" ht="12.75">
      <c r="A111">
        <f t="shared" si="1"/>
        <v>1998.1999999999998</v>
      </c>
      <c r="B111">
        <v>770.2456419329484</v>
      </c>
      <c r="C111" s="1"/>
      <c r="D111" s="1"/>
    </row>
    <row r="112" spans="1:4" ht="12.75">
      <c r="A112">
        <f t="shared" si="1"/>
        <v>1998.2999999999997</v>
      </c>
      <c r="B112">
        <v>774.485623551101</v>
      </c>
      <c r="C112" s="1"/>
      <c r="D112" s="1"/>
    </row>
    <row r="113" spans="1:4" ht="12.75">
      <c r="A113">
        <f t="shared" si="1"/>
        <v>1998.3999999999996</v>
      </c>
      <c r="B113">
        <v>779.1226115608463</v>
      </c>
      <c r="C113" s="1"/>
      <c r="D113" s="1"/>
    </row>
    <row r="114" spans="1:4" ht="12.75">
      <c r="A114">
        <f t="shared" si="1"/>
        <v>1999.1</v>
      </c>
      <c r="B114">
        <v>783.6111559833874</v>
      </c>
      <c r="C114" s="1"/>
      <c r="D114" s="1"/>
    </row>
    <row r="115" spans="1:4" ht="12.75">
      <c r="A115">
        <f t="shared" si="1"/>
        <v>1999.1999999999998</v>
      </c>
      <c r="B115">
        <v>790.1054280368887</v>
      </c>
      <c r="C115" s="1"/>
      <c r="D115" s="1"/>
    </row>
    <row r="116" spans="1:4" ht="12.75">
      <c r="A116">
        <f t="shared" si="1"/>
        <v>1999.2999999999997</v>
      </c>
      <c r="B116">
        <v>795.4050829005877</v>
      </c>
      <c r="C116" s="1"/>
      <c r="D116" s="1"/>
    </row>
    <row r="117" spans="1:4" ht="12.75">
      <c r="A117">
        <f t="shared" si="1"/>
        <v>1999.3999999999996</v>
      </c>
      <c r="B117">
        <v>801.3777294899677</v>
      </c>
      <c r="C117" s="1"/>
      <c r="D117" s="1"/>
    </row>
    <row r="118" spans="1:4" ht="12.75">
      <c r="A118">
        <f t="shared" si="1"/>
        <v>2000.1</v>
      </c>
      <c r="B118">
        <v>806.361725780234</v>
      </c>
      <c r="C118" s="1"/>
      <c r="D118" s="1"/>
    </row>
    <row r="119" spans="1:4" ht="12.75">
      <c r="A119">
        <f t="shared" si="1"/>
        <v>2000.1999999999998</v>
      </c>
      <c r="B119">
        <v>812.7166023608729</v>
      </c>
      <c r="C119" s="1"/>
      <c r="D119" s="1"/>
    </row>
    <row r="120" spans="1:4" ht="12.75">
      <c r="A120">
        <f t="shared" si="1"/>
        <v>2000.2999999999997</v>
      </c>
      <c r="B120">
        <v>817.5252656213071</v>
      </c>
      <c r="C120" s="1"/>
      <c r="D120" s="1"/>
    </row>
    <row r="121" spans="1:4" ht="12.75">
      <c r="A121">
        <f t="shared" si="1"/>
        <v>2000.3999999999996</v>
      </c>
      <c r="B121">
        <v>823.0346139118219</v>
      </c>
      <c r="C121" s="1"/>
      <c r="D121" s="1"/>
    </row>
    <row r="122" spans="1:4" ht="12.75">
      <c r="A122">
        <f t="shared" si="1"/>
        <v>2001.1</v>
      </c>
      <c r="B122">
        <v>829.6478162280018</v>
      </c>
      <c r="C122" s="1"/>
      <c r="D122" s="1"/>
    </row>
    <row r="123" spans="1:4" ht="12.75">
      <c r="A123">
        <f t="shared" si="1"/>
        <v>2001.1999999999998</v>
      </c>
      <c r="B123">
        <v>833.1975807001594</v>
      </c>
      <c r="C123" s="1"/>
      <c r="D123" s="1"/>
    </row>
    <row r="124" spans="1:4" ht="12.75">
      <c r="A124">
        <f t="shared" si="1"/>
        <v>2001.2999999999997</v>
      </c>
      <c r="B124">
        <v>839.193424248804</v>
      </c>
      <c r="C124" s="1"/>
      <c r="D124" s="1"/>
    </row>
    <row r="125" spans="1:4" ht="12.75">
      <c r="A125">
        <f t="shared" si="1"/>
        <v>2001.3999999999996</v>
      </c>
      <c r="B125">
        <v>845.0953784733005</v>
      </c>
      <c r="C125" s="1"/>
      <c r="D125" s="1"/>
    </row>
    <row r="126" spans="1:4" ht="12.75">
      <c r="A126">
        <f t="shared" si="1"/>
        <v>2002.1</v>
      </c>
      <c r="B126">
        <v>849.0996142993627</v>
      </c>
      <c r="C126" s="1"/>
      <c r="D126" s="1"/>
    </row>
    <row r="127" spans="1:4" ht="12.75">
      <c r="A127">
        <f t="shared" si="1"/>
        <v>2002.1999999999998</v>
      </c>
      <c r="B127">
        <v>854.6809944538345</v>
      </c>
      <c r="C127" s="1"/>
      <c r="D127" s="1"/>
    </row>
    <row r="128" spans="1:4" ht="12.75">
      <c r="A128">
        <f t="shared" si="1"/>
        <v>2002.2999999999997</v>
      </c>
      <c r="B128">
        <v>861.1641337782935</v>
      </c>
      <c r="C128" s="1"/>
      <c r="D128" s="1"/>
    </row>
    <row r="129" spans="1:4" ht="12.75">
      <c r="A129">
        <f t="shared" si="1"/>
        <v>2002.3999999999996</v>
      </c>
      <c r="B129">
        <v>866.5181498779763</v>
      </c>
      <c r="C129" s="1"/>
      <c r="D129" s="1"/>
    </row>
    <row r="130" spans="1:4" ht="12.75">
      <c r="A130">
        <f t="shared" si="1"/>
        <v>2003.1</v>
      </c>
      <c r="B130">
        <v>872.97046067463</v>
      </c>
      <c r="C130" s="1"/>
      <c r="D130" s="1"/>
    </row>
    <row r="131" spans="1:4" ht="12.75">
      <c r="A131">
        <f t="shared" si="1"/>
        <v>2003.1999999999998</v>
      </c>
      <c r="B131">
        <v>878.6573903320849</v>
      </c>
      <c r="C131" s="1"/>
      <c r="D131" s="1"/>
    </row>
    <row r="132" spans="1:4" ht="12.75">
      <c r="A132">
        <f t="shared" si="1"/>
        <v>2003.2999999999997</v>
      </c>
      <c r="B132">
        <v>883.4431566830127</v>
      </c>
      <c r="C132" s="1"/>
      <c r="D132" s="1"/>
    </row>
    <row r="133" spans="1:4" ht="12.75">
      <c r="A133">
        <f t="shared" si="1"/>
        <v>2003.3999999999996</v>
      </c>
      <c r="B133">
        <v>888.9250929984157</v>
      </c>
      <c r="C133" s="1"/>
      <c r="D133" s="1"/>
    </row>
    <row r="134" spans="1:4" ht="12.75">
      <c r="A134">
        <f t="shared" si="1"/>
        <v>2004.1</v>
      </c>
      <c r="B134">
        <v>892.9889390229209</v>
      </c>
      <c r="C134" s="1"/>
      <c r="D134" s="1"/>
    </row>
    <row r="135" spans="1:4" ht="12.75">
      <c r="A135">
        <f aca="true" t="shared" si="2" ref="A135:A189">1+A131</f>
        <v>2004.1999999999998</v>
      </c>
      <c r="B135">
        <v>898.8932072906563</v>
      </c>
      <c r="C135" s="1"/>
      <c r="D135" s="1"/>
    </row>
    <row r="136" spans="1:4" ht="12.75">
      <c r="A136">
        <f t="shared" si="2"/>
        <v>2004.2999999999997</v>
      </c>
      <c r="B136">
        <v>901.7810819817122</v>
      </c>
      <c r="C136" s="1"/>
      <c r="D136" s="1"/>
    </row>
    <row r="137" spans="1:4" ht="12.75">
      <c r="A137">
        <f t="shared" si="2"/>
        <v>2004.3999999999996</v>
      </c>
      <c r="B137">
        <v>906.0596343176375</v>
      </c>
      <c r="C137" s="1"/>
      <c r="D137" s="1"/>
    </row>
    <row r="138" spans="1:4" ht="12.75">
      <c r="A138">
        <f t="shared" si="2"/>
        <v>2005.1</v>
      </c>
      <c r="B138">
        <v>912.5594684316651</v>
      </c>
      <c r="C138" s="1"/>
      <c r="D138" s="1"/>
    </row>
    <row r="139" spans="1:4" ht="12.75">
      <c r="A139">
        <f t="shared" si="2"/>
        <v>2005.1999999999998</v>
      </c>
      <c r="B139">
        <v>919.1752967165294</v>
      </c>
      <c r="C139" s="1"/>
      <c r="D139" s="1"/>
    </row>
    <row r="140" spans="1:4" ht="12.75">
      <c r="A140">
        <f t="shared" si="2"/>
        <v>2005.2999999999997</v>
      </c>
      <c r="B140">
        <v>922.8809630693602</v>
      </c>
      <c r="C140" s="1"/>
      <c r="D140" s="1"/>
    </row>
    <row r="141" spans="1:4" ht="12.75">
      <c r="A141">
        <f t="shared" si="2"/>
        <v>2005.3999999999996</v>
      </c>
      <c r="B141">
        <v>928.6743343409171</v>
      </c>
      <c r="C141" s="1"/>
      <c r="D141" s="1"/>
    </row>
    <row r="142" spans="1:4" ht="12.75">
      <c r="A142">
        <f t="shared" si="2"/>
        <v>2006.1</v>
      </c>
      <c r="B142">
        <v>932.837246707644</v>
      </c>
      <c r="C142" s="1"/>
      <c r="D142" s="1"/>
    </row>
    <row r="143" spans="1:4" ht="12.75">
      <c r="A143">
        <f t="shared" si="2"/>
        <v>2006.1999999999998</v>
      </c>
      <c r="B143">
        <v>936.8159911734972</v>
      </c>
      <c r="C143" s="1"/>
      <c r="D143" s="1"/>
    </row>
    <row r="144" spans="1:4" ht="12.75">
      <c r="A144">
        <f t="shared" si="2"/>
        <v>2006.2999999999997</v>
      </c>
      <c r="B144">
        <v>940.9320234610668</v>
      </c>
      <c r="C144" s="1"/>
      <c r="D144" s="1"/>
    </row>
    <row r="145" spans="1:4" ht="12.75">
      <c r="A145">
        <f t="shared" si="2"/>
        <v>2006.3999999999996</v>
      </c>
      <c r="B145">
        <v>946.7146010039006</v>
      </c>
      <c r="C145" s="1"/>
      <c r="D145" s="1"/>
    </row>
    <row r="146" spans="1:4" ht="12.75">
      <c r="A146">
        <f t="shared" si="2"/>
        <v>2007.1</v>
      </c>
      <c r="B146">
        <v>951.8198067294961</v>
      </c>
      <c r="C146" s="1"/>
      <c r="D146" s="1"/>
    </row>
    <row r="147" spans="1:4" ht="12.75">
      <c r="A147">
        <f t="shared" si="2"/>
        <v>2007.1999999999998</v>
      </c>
      <c r="B147">
        <v>956.8071817235233</v>
      </c>
      <c r="C147" s="1"/>
      <c r="D147" s="1"/>
    </row>
    <row r="148" spans="1:4" ht="12.75">
      <c r="A148">
        <f t="shared" si="2"/>
        <v>2007.2999999999997</v>
      </c>
      <c r="B148">
        <v>963.1708597044811</v>
      </c>
      <c r="C148" s="1"/>
      <c r="D148" s="1"/>
    </row>
    <row r="149" spans="1:4" ht="12.75">
      <c r="A149">
        <f t="shared" si="2"/>
        <v>2007.3999999999996</v>
      </c>
      <c r="B149">
        <v>967.1323999480139</v>
      </c>
      <c r="C149" s="1"/>
      <c r="D149" s="1"/>
    </row>
    <row r="150" spans="1:4" ht="12.75">
      <c r="A150">
        <f t="shared" si="2"/>
        <v>2008.1</v>
      </c>
      <c r="B150">
        <v>971.0312887005967</v>
      </c>
      <c r="C150" s="1"/>
      <c r="D150" s="1"/>
    </row>
    <row r="151" spans="1:4" ht="12.75">
      <c r="A151">
        <f t="shared" si="2"/>
        <v>2008.1999999999998</v>
      </c>
      <c r="B151">
        <v>975.8666131892682</v>
      </c>
      <c r="C151" s="1"/>
      <c r="D151" s="1"/>
    </row>
    <row r="152" spans="1:4" ht="12.75">
      <c r="A152">
        <f t="shared" si="2"/>
        <v>2008.2999999999997</v>
      </c>
      <c r="B152">
        <v>980.6597262484491</v>
      </c>
      <c r="C152" s="1"/>
      <c r="D152" s="1"/>
    </row>
    <row r="153" spans="1:4" ht="12.75">
      <c r="A153">
        <f t="shared" si="2"/>
        <v>2008.3999999999996</v>
      </c>
      <c r="B153">
        <v>987.3415478580795</v>
      </c>
      <c r="C153" s="1"/>
      <c r="D153" s="1"/>
    </row>
    <row r="154" spans="1:4" ht="12.75">
      <c r="A154">
        <f t="shared" si="2"/>
        <v>2009.1</v>
      </c>
      <c r="B154">
        <v>992.6372257703183</v>
      </c>
      <c r="C154" s="1"/>
      <c r="D154" s="1"/>
    </row>
    <row r="155" spans="1:4" ht="12.75">
      <c r="A155">
        <f t="shared" si="2"/>
        <v>2009.1999999999998</v>
      </c>
      <c r="B155">
        <v>998.1261316419946</v>
      </c>
      <c r="C155" s="1"/>
      <c r="D155" s="1"/>
    </row>
    <row r="156" spans="1:4" ht="12.75">
      <c r="A156">
        <f t="shared" si="2"/>
        <v>2009.2999999999997</v>
      </c>
      <c r="B156">
        <v>1003.5495850019716</v>
      </c>
      <c r="C156" s="1"/>
      <c r="D156" s="1"/>
    </row>
    <row r="157" spans="1:4" ht="12.75">
      <c r="A157">
        <f t="shared" si="2"/>
        <v>2009.3999999999996</v>
      </c>
      <c r="B157">
        <v>1006.9213375333503</v>
      </c>
      <c r="C157" s="1"/>
      <c r="D157" s="1"/>
    </row>
    <row r="158" spans="1:3" ht="12.75">
      <c r="A158">
        <f t="shared" si="2"/>
        <v>2010.1</v>
      </c>
      <c r="B158">
        <v>1013.8576710833992</v>
      </c>
      <c r="C158" s="1"/>
    </row>
    <row r="159" spans="1:3" ht="12.75">
      <c r="A159">
        <f t="shared" si="2"/>
        <v>2010.1999999999998</v>
      </c>
      <c r="B159">
        <v>1019.4173623233704</v>
      </c>
      <c r="C159" s="1"/>
    </row>
    <row r="160" spans="1:3" ht="12.75">
      <c r="A160">
        <f t="shared" si="2"/>
        <v>2010.2999999999997</v>
      </c>
      <c r="B160">
        <v>1026.1426372723267</v>
      </c>
      <c r="C160" s="1"/>
    </row>
    <row r="161" spans="1:3" ht="12.75">
      <c r="A161">
        <f t="shared" si="2"/>
        <v>2010.3999999999996</v>
      </c>
      <c r="B161">
        <v>1029.6370626501455</v>
      </c>
      <c r="C161" s="1"/>
    </row>
    <row r="162" spans="1:3" ht="12.75">
      <c r="A162">
        <f t="shared" si="2"/>
        <v>2011.1</v>
      </c>
      <c r="B162">
        <v>1034.561721113884</v>
      </c>
      <c r="C162" s="1"/>
    </row>
    <row r="163" spans="1:3" ht="12.75">
      <c r="A163">
        <f t="shared" si="2"/>
        <v>2011.1999999999998</v>
      </c>
      <c r="B163">
        <v>1039.4709034397968</v>
      </c>
      <c r="C163" s="1"/>
    </row>
    <row r="164" spans="1:3" ht="12.75">
      <c r="A164">
        <f t="shared" si="2"/>
        <v>2011.2999999999997</v>
      </c>
      <c r="B164">
        <v>1045.3580095132613</v>
      </c>
      <c r="C164" s="1"/>
    </row>
    <row r="165" spans="1:3" ht="12.75">
      <c r="A165">
        <f t="shared" si="2"/>
        <v>2011.3999999999996</v>
      </c>
      <c r="B165">
        <v>1049.9429628692396</v>
      </c>
      <c r="C165" s="1"/>
    </row>
    <row r="166" spans="1:3" ht="12.75">
      <c r="A166">
        <f t="shared" si="2"/>
        <v>2012.1</v>
      </c>
      <c r="B166">
        <v>1052.781481030153</v>
      </c>
      <c r="C166" s="1"/>
    </row>
    <row r="167" spans="1:3" ht="12.75">
      <c r="A167">
        <f t="shared" si="2"/>
        <v>2012.1999999999998</v>
      </c>
      <c r="B167">
        <v>1057.5193786212428</v>
      </c>
      <c r="C167" s="1"/>
    </row>
    <row r="168" spans="1:3" ht="12.75">
      <c r="A168">
        <f t="shared" si="2"/>
        <v>2012.2999999999997</v>
      </c>
      <c r="B168">
        <v>1062.5981279304158</v>
      </c>
      <c r="C168" s="1"/>
    </row>
    <row r="169" spans="1:3" ht="12.75">
      <c r="A169">
        <f t="shared" si="2"/>
        <v>2012.3999999999996</v>
      </c>
      <c r="B169">
        <v>1066.2977857624346</v>
      </c>
      <c r="C169" s="1"/>
    </row>
    <row r="170" spans="1:3" ht="12.75">
      <c r="A170">
        <f t="shared" si="2"/>
        <v>2013.1</v>
      </c>
      <c r="B170">
        <v>1070.9776400042542</v>
      </c>
      <c r="C170" s="1"/>
    </row>
    <row r="171" spans="1:3" ht="12.75">
      <c r="A171">
        <f t="shared" si="2"/>
        <v>2013.1999999999998</v>
      </c>
      <c r="B171">
        <v>1077.6369841954836</v>
      </c>
      <c r="C171" s="1"/>
    </row>
    <row r="172" spans="1:3" ht="12.75">
      <c r="A172">
        <f t="shared" si="2"/>
        <v>2013.2999999999997</v>
      </c>
      <c r="B172">
        <v>1083.9148963770745</v>
      </c>
      <c r="C172" s="1"/>
    </row>
    <row r="173" spans="1:3" ht="12.75">
      <c r="A173">
        <f t="shared" si="2"/>
        <v>2013.3999999999996</v>
      </c>
      <c r="B173">
        <v>1089.1027112597556</v>
      </c>
      <c r="C173" s="1"/>
    </row>
    <row r="174" spans="1:3" ht="12.75">
      <c r="A174">
        <f t="shared" si="2"/>
        <v>2014.1</v>
      </c>
      <c r="B174">
        <v>1094.802257103004</v>
      </c>
      <c r="C174" s="1"/>
    </row>
    <row r="175" spans="1:3" ht="12.75">
      <c r="A175">
        <f t="shared" si="2"/>
        <v>2014.1999999999998</v>
      </c>
      <c r="B175">
        <v>1099.7261610996582</v>
      </c>
      <c r="C175" s="1"/>
    </row>
    <row r="176" spans="1:3" ht="12.75">
      <c r="A176">
        <f t="shared" si="2"/>
        <v>2014.2999999999997</v>
      </c>
      <c r="B176">
        <v>1103.9274027314066</v>
      </c>
      <c r="C176" s="1"/>
    </row>
    <row r="177" spans="1:3" ht="12.75">
      <c r="A177">
        <f t="shared" si="2"/>
        <v>2014.3999999999996</v>
      </c>
      <c r="B177">
        <v>1108.3470793526146</v>
      </c>
      <c r="C177" s="1"/>
    </row>
    <row r="178" spans="1:3" ht="12.75">
      <c r="A178">
        <f t="shared" si="2"/>
        <v>2015.1</v>
      </c>
      <c r="B178">
        <v>1112.5804164203325</v>
      </c>
      <c r="C178" s="1"/>
    </row>
    <row r="179" spans="1:3" ht="12.75">
      <c r="A179">
        <f t="shared" si="2"/>
        <v>2015.1999999999998</v>
      </c>
      <c r="B179">
        <v>1118.8470091184763</v>
      </c>
      <c r="C179" s="1"/>
    </row>
    <row r="180" spans="1:3" ht="12.75">
      <c r="A180">
        <f t="shared" si="2"/>
        <v>2015.2999999999997</v>
      </c>
      <c r="B180">
        <v>1125.6581375467001</v>
      </c>
      <c r="C180" s="1"/>
    </row>
    <row r="181" spans="1:5" ht="12.75">
      <c r="A181">
        <f t="shared" si="2"/>
        <v>2015.3999999999996</v>
      </c>
      <c r="B181">
        <v>1132.656500188083</v>
      </c>
      <c r="C181" s="1"/>
      <c r="E181" t="s">
        <v>10</v>
      </c>
    </row>
    <row r="182" spans="1:5" ht="12.75">
      <c r="A182">
        <f t="shared" si="2"/>
        <v>2016.1</v>
      </c>
      <c r="B182">
        <v>1137.8404133342335</v>
      </c>
      <c r="C182" s="1"/>
      <c r="E182" t="s">
        <v>11</v>
      </c>
    </row>
    <row r="183" spans="1:3" ht="12.75">
      <c r="A183">
        <f t="shared" si="2"/>
        <v>2016.1999999999998</v>
      </c>
      <c r="B183">
        <v>1142.439836851832</v>
      </c>
      <c r="C183" s="1"/>
    </row>
    <row r="184" spans="1:6" ht="12.75">
      <c r="A184">
        <f t="shared" si="2"/>
        <v>2016.2999999999997</v>
      </c>
      <c r="B184">
        <v>1147.524710554125</v>
      </c>
      <c r="C184" s="1"/>
      <c r="F184" t="s">
        <v>5</v>
      </c>
    </row>
    <row r="185" spans="1:11" ht="12.75">
      <c r="A185">
        <f t="shared" si="2"/>
        <v>2016.3999999999996</v>
      </c>
      <c r="B185">
        <v>1151.703312563955</v>
      </c>
      <c r="C185" s="1"/>
      <c r="F185" t="s">
        <v>7</v>
      </c>
      <c r="G185" t="s">
        <v>13</v>
      </c>
      <c r="H185" t="s">
        <v>8</v>
      </c>
      <c r="I185" t="s">
        <v>16</v>
      </c>
      <c r="J185" t="s">
        <v>9</v>
      </c>
      <c r="K185" t="s">
        <v>12</v>
      </c>
    </row>
    <row r="186" spans="1:9" ht="12.75">
      <c r="A186">
        <f t="shared" si="2"/>
        <v>2017.1</v>
      </c>
      <c r="B186">
        <v>1155.9725988991913</v>
      </c>
      <c r="C186" s="1"/>
      <c r="H186">
        <f>H$181+H$182*1</f>
        <v>0</v>
      </c>
      <c r="I186">
        <f>I$181+I$182*1</f>
        <v>0</v>
      </c>
    </row>
    <row r="187" spans="1:9" ht="12.75">
      <c r="A187">
        <f t="shared" si="2"/>
        <v>2017.1999999999998</v>
      </c>
      <c r="B187">
        <v>1160.6398554198815</v>
      </c>
      <c r="C187" s="1"/>
      <c r="H187">
        <f>H$181+H$182*2</f>
        <v>0</v>
      </c>
      <c r="I187">
        <f>I$181+I$182*2</f>
        <v>0</v>
      </c>
    </row>
    <row r="188" spans="1:9" ht="12.75">
      <c r="A188">
        <f t="shared" si="2"/>
        <v>2017.2999999999997</v>
      </c>
      <c r="B188">
        <v>1166.6390902637456</v>
      </c>
      <c r="C188" s="1"/>
      <c r="H188">
        <f>H$181+H$182*3</f>
        <v>0</v>
      </c>
      <c r="I188">
        <f>I$181+I$182*3</f>
        <v>0</v>
      </c>
    </row>
    <row r="189" spans="1:9" ht="12.75">
      <c r="A189">
        <f t="shared" si="2"/>
        <v>2017.3999999999996</v>
      </c>
      <c r="B189">
        <v>1171.6164550005578</v>
      </c>
      <c r="C189" s="1"/>
      <c r="H189">
        <f>H$181+H$182*4</f>
        <v>0</v>
      </c>
      <c r="I189">
        <f>I$181+I$182*4</f>
        <v>0</v>
      </c>
    </row>
    <row r="190" spans="1:3" ht="12.75">
      <c r="A190" s="3"/>
      <c r="B190" s="1"/>
      <c r="C190" s="1"/>
    </row>
    <row r="191" spans="1:6" ht="12.75">
      <c r="A191" s="3"/>
      <c r="B191" s="1"/>
      <c r="C191" s="1"/>
      <c r="F191" t="s">
        <v>6</v>
      </c>
    </row>
    <row r="192" spans="1:11" ht="12.75">
      <c r="A192" s="3"/>
      <c r="B192" s="1"/>
      <c r="C192" s="1"/>
      <c r="F192">
        <f>(($B$186-F186)^2+($B$187-F187)^2+($B$188-F188)^2+($B$189-F189)^2)/4</f>
        <v>1354272.3519885822</v>
      </c>
      <c r="G192">
        <f>(($B$186-G186)^2+($B$187-G187)^2+($B$188-G188)^2+($B$189-G189)^2)/4</f>
        <v>1354272.3519885822</v>
      </c>
      <c r="H192">
        <f>(($B$186-H186)^2+($B$187-H187)^2+($B$188-H188)^2+($B$189-H189)^2)/4</f>
        <v>1354272.3519885822</v>
      </c>
      <c r="I192">
        <f>(($B$186-I186)^2+($B$187-I187)^2+($B$188-I188)^2+($B$189-I189)^2)/4</f>
        <v>1354272.3519885822</v>
      </c>
      <c r="J192">
        <f>(($B$186-J186)^2+($B$187-J187)^2+($B$188-J188)^2+($B$189-J189)^2)/4</f>
        <v>1354272.3519885822</v>
      </c>
      <c r="K192">
        <f>(($B$186-K186)^2+($B$187-K187)^2+($B$188-K188)^2+($B$189-K189)^2)/4</f>
        <v>1354272.3519885822</v>
      </c>
    </row>
    <row r="193" spans="1:3" ht="12.75">
      <c r="A193" s="3"/>
      <c r="B193" s="1"/>
      <c r="C193" s="1"/>
    </row>
    <row r="194" spans="1:3" ht="12.75">
      <c r="A194" s="3"/>
      <c r="B194" s="1"/>
      <c r="C194" s="1"/>
    </row>
    <row r="195" spans="1:3" ht="12.75">
      <c r="A195" s="3"/>
      <c r="B195" s="1"/>
      <c r="C195" s="1"/>
    </row>
    <row r="196" spans="1:3" ht="12.75">
      <c r="A196" s="3"/>
      <c r="B196" s="1"/>
      <c r="C196" s="1"/>
    </row>
    <row r="197" spans="1:3" ht="12.75">
      <c r="A197" s="3"/>
      <c r="B197" s="1"/>
      <c r="C197" s="1"/>
    </row>
    <row r="198" spans="1:3" ht="12.75">
      <c r="A198" s="3"/>
      <c r="B198" s="1"/>
      <c r="C198" s="1"/>
    </row>
    <row r="199" spans="1:3" ht="12.75">
      <c r="A199" s="3"/>
      <c r="B199" s="1"/>
      <c r="C199" s="1"/>
    </row>
    <row r="200" spans="1:3" ht="12.75">
      <c r="A200" s="3"/>
      <c r="B200" s="1"/>
      <c r="C200" s="1"/>
    </row>
    <row r="201" spans="1:3" ht="12.75">
      <c r="A201" s="3"/>
      <c r="B201" s="1"/>
      <c r="C201" s="1"/>
    </row>
    <row r="202" spans="1:3" ht="12.75">
      <c r="A202" s="3"/>
      <c r="B202" s="1"/>
      <c r="C202" s="1"/>
    </row>
    <row r="203" spans="1:3" ht="12.75">
      <c r="A203" s="3"/>
      <c r="B203" s="1"/>
      <c r="C203" s="1"/>
    </row>
    <row r="204" spans="1:3" ht="12.75">
      <c r="A204" s="3"/>
      <c r="B204" s="1"/>
      <c r="C204" s="1"/>
    </row>
    <row r="205" spans="1:3" ht="12.75">
      <c r="A205" s="3"/>
      <c r="B205" s="1"/>
      <c r="C205" s="1"/>
    </row>
    <row r="206" spans="1:3" ht="12.75">
      <c r="A206" s="3"/>
      <c r="B206" s="1"/>
      <c r="C206" s="1"/>
    </row>
    <row r="207" spans="1:3" ht="12.75">
      <c r="A207" s="3"/>
      <c r="B207" s="1"/>
      <c r="C207" s="1"/>
    </row>
    <row r="208" spans="1:3" ht="12.75">
      <c r="A208" s="3"/>
      <c r="B208" s="1"/>
      <c r="C208" s="1"/>
    </row>
    <row r="209" spans="1:3" ht="12.75">
      <c r="A209" s="3"/>
      <c r="B209" s="1"/>
      <c r="C209" s="1"/>
    </row>
    <row r="210" spans="1:3" ht="12.75">
      <c r="A210" s="3"/>
      <c r="B210" s="1"/>
      <c r="C210" s="1"/>
    </row>
    <row r="211" spans="1:3" ht="12.75">
      <c r="A211" s="3"/>
      <c r="B211" s="1"/>
      <c r="C211" s="1"/>
    </row>
    <row r="212" spans="1:3" ht="12.75">
      <c r="A212" s="3"/>
      <c r="B212" s="1"/>
      <c r="C212" s="1"/>
    </row>
    <row r="213" spans="1:3" ht="12.75">
      <c r="A213" s="3"/>
      <c r="B213" s="1"/>
      <c r="C213" s="1"/>
    </row>
    <row r="214" spans="1:3" ht="12.75">
      <c r="A214" s="3"/>
      <c r="B214" s="1"/>
      <c r="C214" s="1"/>
    </row>
    <row r="215" spans="1:3" ht="12.75">
      <c r="A215" s="3"/>
      <c r="B215" s="1"/>
      <c r="C215" s="1"/>
    </row>
    <row r="216" spans="1:3" ht="12.75">
      <c r="A216" s="3"/>
      <c r="B216" s="1"/>
      <c r="C216" s="1"/>
    </row>
    <row r="217" spans="1:3" ht="12.75">
      <c r="A217" s="3"/>
      <c r="B217" s="1"/>
      <c r="C217" s="1"/>
    </row>
    <row r="218" spans="1:3" ht="12.75">
      <c r="A218" s="3"/>
      <c r="B218" s="1"/>
      <c r="C218" s="1"/>
    </row>
    <row r="219" spans="1:3" ht="12.75">
      <c r="A219" s="3"/>
      <c r="B219" s="1"/>
      <c r="C219" s="1"/>
    </row>
    <row r="220" spans="1:3" ht="12.75">
      <c r="A220" s="3"/>
      <c r="B220" s="1"/>
      <c r="C220" s="1"/>
    </row>
    <row r="221" spans="1:3" ht="12.75">
      <c r="A221" s="3"/>
      <c r="B221" s="1"/>
      <c r="C221" s="1"/>
    </row>
    <row r="222" spans="1:3" ht="12.75">
      <c r="A222" s="3"/>
      <c r="B222" s="1"/>
      <c r="C222" s="1"/>
    </row>
    <row r="223" spans="1:3" ht="12.75">
      <c r="A223" s="3"/>
      <c r="B223" s="1"/>
      <c r="C223" s="1"/>
    </row>
    <row r="224" spans="1:3" ht="12.75">
      <c r="A224" s="3"/>
      <c r="B224" s="1"/>
      <c r="C224" s="1"/>
    </row>
    <row r="225" spans="1:3" ht="12.75">
      <c r="A225" s="3"/>
      <c r="B225" s="1"/>
      <c r="C225" s="1"/>
    </row>
    <row r="226" spans="1:3" ht="12.75">
      <c r="A226" s="3"/>
      <c r="B226" s="1"/>
      <c r="C226" s="1"/>
    </row>
    <row r="227" spans="1:3" ht="12.75">
      <c r="A227" s="3"/>
      <c r="B227" s="1"/>
      <c r="C227" s="1"/>
    </row>
    <row r="228" spans="1:3" ht="12.75">
      <c r="A228" s="3"/>
      <c r="B228" s="1"/>
      <c r="C228" s="1"/>
    </row>
    <row r="229" spans="1:3" ht="12.75">
      <c r="A229" s="3"/>
      <c r="B229" s="1"/>
      <c r="C229" s="1"/>
    </row>
    <row r="230" spans="1:3" ht="12.75">
      <c r="A230" s="3"/>
      <c r="B230" s="1"/>
      <c r="C230" s="1"/>
    </row>
    <row r="231" spans="1:3" ht="12.75">
      <c r="A231" s="3"/>
      <c r="B231" s="1"/>
      <c r="C231" s="1"/>
    </row>
    <row r="232" spans="1:3" ht="12.75">
      <c r="A232" s="3"/>
      <c r="B232" s="1"/>
      <c r="C232" s="1"/>
    </row>
    <row r="233" spans="1:3" ht="12.75">
      <c r="A233" s="3"/>
      <c r="B233" s="1"/>
      <c r="C233" s="1"/>
    </row>
    <row r="234" spans="1:3" ht="12.75">
      <c r="A234" s="3"/>
      <c r="B234" s="1"/>
      <c r="C234" s="1"/>
    </row>
    <row r="235" spans="1:3" ht="12.75">
      <c r="A235" s="3"/>
      <c r="B235" s="1"/>
      <c r="C235" s="1"/>
    </row>
    <row r="236" spans="1:3" ht="12.75">
      <c r="A236" s="3"/>
      <c r="B236" s="1"/>
      <c r="C236" s="1"/>
    </row>
    <row r="237" spans="1:3" ht="12.75">
      <c r="A237" s="3"/>
      <c r="B237" s="1"/>
      <c r="C237" s="1"/>
    </row>
    <row r="238" spans="1:3" ht="12.75">
      <c r="A238" s="3"/>
      <c r="B238" s="1"/>
      <c r="C238" s="1"/>
    </row>
    <row r="239" spans="1:3" ht="12.75">
      <c r="A239" s="3"/>
      <c r="B239" s="1"/>
      <c r="C239" s="1"/>
    </row>
    <row r="240" spans="1:3" ht="12.75">
      <c r="A240" s="3"/>
      <c r="B240" s="1"/>
      <c r="C240" s="1"/>
    </row>
    <row r="241" spans="1:3" ht="12.75">
      <c r="A241" s="3"/>
      <c r="B241" s="1"/>
      <c r="C241" s="1"/>
    </row>
    <row r="242" spans="1:3" ht="12.75">
      <c r="A242" s="3"/>
      <c r="B242" s="1"/>
      <c r="C242" s="1"/>
    </row>
    <row r="243" spans="1:3" ht="12.75">
      <c r="A243" s="3"/>
      <c r="B243" s="1"/>
      <c r="C243" s="1"/>
    </row>
    <row r="244" spans="1:3" ht="12.75">
      <c r="A244" s="3"/>
      <c r="B244" s="1"/>
      <c r="C244" s="1"/>
    </row>
    <row r="245" spans="1:3" ht="12.75">
      <c r="A245" s="3"/>
      <c r="B245" s="1"/>
      <c r="C245" s="1"/>
    </row>
    <row r="246" spans="1:3" ht="12.75">
      <c r="A246" s="3"/>
      <c r="B246" s="1"/>
      <c r="C246" s="1"/>
    </row>
    <row r="247" spans="1:3" ht="12.75">
      <c r="A247" s="3"/>
      <c r="B247" s="1"/>
      <c r="C247" s="1"/>
    </row>
    <row r="248" spans="1:3" ht="12.75">
      <c r="A248" s="3"/>
      <c r="B248" s="1"/>
      <c r="C248" s="1"/>
    </row>
    <row r="249" spans="1:3" ht="12.75">
      <c r="A249" s="3"/>
      <c r="B249" s="1"/>
      <c r="C249" s="1"/>
    </row>
    <row r="250" spans="1:3" ht="12.75">
      <c r="A250" s="3"/>
      <c r="B250" s="1"/>
      <c r="C250" s="1"/>
    </row>
    <row r="251" spans="1:3" ht="12.75">
      <c r="A251" s="3"/>
      <c r="B251" s="1"/>
      <c r="C251" s="1"/>
    </row>
    <row r="252" spans="1:3" ht="12.75">
      <c r="A252" s="3"/>
      <c r="B252" s="1"/>
      <c r="C252" s="1"/>
    </row>
    <row r="253" spans="1:3" ht="12.75">
      <c r="A253" s="3"/>
      <c r="B253" s="1"/>
      <c r="C253" s="1"/>
    </row>
    <row r="254" spans="1:3" ht="12.75">
      <c r="A254" s="3"/>
      <c r="B254" s="1"/>
      <c r="C254" s="1"/>
    </row>
    <row r="255" spans="1:3" ht="12.75">
      <c r="A255" s="3"/>
      <c r="B255" s="1"/>
      <c r="C255" s="1"/>
    </row>
    <row r="256" spans="1:3" ht="12.75">
      <c r="A256" s="3"/>
      <c r="B256" s="1"/>
      <c r="C256" s="1"/>
    </row>
    <row r="257" spans="1:3" ht="12.75">
      <c r="A257" s="3"/>
      <c r="B257" s="1"/>
      <c r="C257" s="1"/>
    </row>
    <row r="258" spans="1:3" ht="12.75">
      <c r="A258" s="3"/>
      <c r="B258" s="1"/>
      <c r="C258" s="1"/>
    </row>
    <row r="259" spans="1:3" ht="12.75">
      <c r="A259" s="3"/>
      <c r="B259" s="1"/>
      <c r="C259" s="1"/>
    </row>
    <row r="260" spans="1:3" ht="12.75">
      <c r="A260" s="3"/>
      <c r="B260" s="1"/>
      <c r="C260" s="1"/>
    </row>
    <row r="261" spans="1:3" ht="12.75">
      <c r="A261" s="3"/>
      <c r="B261" s="1"/>
      <c r="C261" s="1"/>
    </row>
    <row r="262" spans="1:3" ht="12.75">
      <c r="A262" s="3"/>
      <c r="B262" s="1"/>
      <c r="C262" s="1"/>
    </row>
    <row r="263" spans="1:3" ht="12.75">
      <c r="A263" s="3"/>
      <c r="B263" s="1"/>
      <c r="C263" s="1"/>
    </row>
    <row r="264" spans="1:3" ht="12.75">
      <c r="A264" s="3"/>
      <c r="B264" s="1"/>
      <c r="C264" s="1"/>
    </row>
    <row r="265" spans="1:3" ht="12.75">
      <c r="A265" s="3"/>
      <c r="B265" s="1"/>
      <c r="C265" s="1"/>
    </row>
    <row r="266" spans="1:3" ht="12.75">
      <c r="A266" s="3"/>
      <c r="B266" s="1"/>
      <c r="C266" s="1"/>
    </row>
    <row r="267" spans="1:3" ht="12.75">
      <c r="A267" s="3"/>
      <c r="B267" s="1"/>
      <c r="C267" s="1"/>
    </row>
    <row r="268" spans="1:3" ht="12.75">
      <c r="A268" s="3"/>
      <c r="B268" s="1"/>
      <c r="C268" s="1"/>
    </row>
    <row r="269" spans="1:3" ht="12.75">
      <c r="A269" s="3"/>
      <c r="B269" s="1"/>
      <c r="C269" s="1"/>
    </row>
    <row r="270" spans="1:3" ht="12.75">
      <c r="A270" s="3"/>
      <c r="B270" s="1"/>
      <c r="C270" s="1"/>
    </row>
    <row r="271" spans="1:3" ht="12.75">
      <c r="A271" s="3"/>
      <c r="B271" s="1"/>
      <c r="C271" s="1"/>
    </row>
    <row r="272" spans="1:3" ht="12.75">
      <c r="A272" s="3"/>
      <c r="B272" s="1"/>
      <c r="C272" s="1"/>
    </row>
    <row r="273" spans="1:3" ht="12.75">
      <c r="A273" s="3"/>
      <c r="B273" s="1"/>
      <c r="C273" s="1"/>
    </row>
    <row r="274" spans="1:3" ht="12.75">
      <c r="A274" s="3"/>
      <c r="B274" s="1"/>
      <c r="C274" s="1"/>
    </row>
    <row r="275" spans="1:3" ht="12.75">
      <c r="A275" s="3"/>
      <c r="B275" s="1"/>
      <c r="C275" s="1"/>
    </row>
    <row r="276" spans="1:3" ht="12.75">
      <c r="A276" s="3"/>
      <c r="B276" s="1"/>
      <c r="C276" s="1"/>
    </row>
    <row r="277" spans="1:3" ht="12.75">
      <c r="A277" s="3"/>
      <c r="B277" s="1"/>
      <c r="C277" s="1"/>
    </row>
    <row r="278" spans="1:3" ht="12.75">
      <c r="A278" s="3"/>
      <c r="B278" s="1"/>
      <c r="C278" s="1"/>
    </row>
    <row r="279" spans="1:3" ht="12.75">
      <c r="A279" s="3"/>
      <c r="B279" s="1"/>
      <c r="C279" s="1"/>
    </row>
    <row r="280" spans="1:3" ht="12.75">
      <c r="A280" s="3"/>
      <c r="B280" s="1"/>
      <c r="C280" s="1"/>
    </row>
    <row r="281" spans="1:3" ht="12.75">
      <c r="A281" s="3"/>
      <c r="B281" s="1"/>
      <c r="C281" s="1"/>
    </row>
    <row r="282" spans="1:3" ht="12.75">
      <c r="A282" s="3"/>
      <c r="B282" s="1"/>
      <c r="C282" s="1"/>
    </row>
    <row r="283" spans="1:3" ht="12.75">
      <c r="A283" s="3"/>
      <c r="B283" s="1"/>
      <c r="C283" s="1"/>
    </row>
    <row r="284" spans="1:3" ht="12.75">
      <c r="A284" s="3"/>
      <c r="B284" s="1"/>
      <c r="C284" s="1"/>
    </row>
    <row r="285" spans="1:3" ht="12.75">
      <c r="A285" s="3"/>
      <c r="B285" s="1"/>
      <c r="C285" s="1"/>
    </row>
    <row r="286" spans="1:3" ht="12.75">
      <c r="A286" s="3"/>
      <c r="B286" s="1"/>
      <c r="C286" s="1"/>
    </row>
    <row r="287" spans="1:3" ht="12.75">
      <c r="A287" s="3"/>
      <c r="B287" s="1"/>
      <c r="C287" s="1"/>
    </row>
    <row r="288" spans="1:3" ht="12.75">
      <c r="A288" s="3"/>
      <c r="B288" s="1"/>
      <c r="C288" s="1"/>
    </row>
    <row r="289" spans="1:3" ht="12.75">
      <c r="A289" s="3"/>
      <c r="B289" s="1"/>
      <c r="C289" s="1"/>
    </row>
    <row r="290" spans="1:3" ht="12.75">
      <c r="A290" s="3"/>
      <c r="B290" s="1"/>
      <c r="C290" s="1"/>
    </row>
    <row r="291" spans="1:3" ht="12.75">
      <c r="A291" s="3"/>
      <c r="B291" s="1"/>
      <c r="C291" s="1"/>
    </row>
    <row r="292" spans="1:3" ht="12.75">
      <c r="A292" s="3"/>
      <c r="B292" s="1"/>
      <c r="C292" s="1"/>
    </row>
    <row r="293" spans="1:3" ht="12.75">
      <c r="A293" s="3"/>
      <c r="B293" s="1"/>
      <c r="C293" s="1"/>
    </row>
    <row r="294" spans="1:3" ht="12.75">
      <c r="A294" s="3"/>
      <c r="B294" s="1"/>
      <c r="C294" s="1"/>
    </row>
    <row r="295" spans="1:3" ht="12.75">
      <c r="A295" s="3"/>
      <c r="B295" s="1"/>
      <c r="C295" s="1"/>
    </row>
    <row r="296" spans="1:3" ht="12.75">
      <c r="A296" s="3"/>
      <c r="B296" s="1"/>
      <c r="C296" s="1"/>
    </row>
    <row r="297" spans="1:3" ht="12.75">
      <c r="A297" s="3"/>
      <c r="B297" s="1"/>
      <c r="C297" s="1"/>
    </row>
    <row r="298" spans="1:3" ht="12.75">
      <c r="A298" s="3"/>
      <c r="B298" s="1"/>
      <c r="C298" s="1"/>
    </row>
    <row r="299" spans="1:3" ht="12.75">
      <c r="A299" s="3"/>
      <c r="B299" s="1"/>
      <c r="C299" s="1"/>
    </row>
    <row r="300" spans="1:3" ht="12.75">
      <c r="A300" s="3"/>
      <c r="B300" s="1"/>
      <c r="C300" s="1"/>
    </row>
    <row r="301" spans="1:3" ht="12.75">
      <c r="A301" s="3"/>
      <c r="B301" s="1"/>
      <c r="C301" s="1"/>
    </row>
    <row r="302" spans="1:3" ht="12.75">
      <c r="A302" s="3"/>
      <c r="B302" s="1"/>
      <c r="C302" s="1"/>
    </row>
    <row r="303" spans="1:3" ht="12.75">
      <c r="A303" s="3"/>
      <c r="B303" s="1"/>
      <c r="C303" s="1"/>
    </row>
    <row r="304" spans="1:3" ht="12.75">
      <c r="A304" s="3"/>
      <c r="B304" s="1"/>
      <c r="C304" s="1"/>
    </row>
    <row r="305" spans="1:3" ht="12.75">
      <c r="A305" s="3"/>
      <c r="B305" s="1"/>
      <c r="C305" s="1"/>
    </row>
    <row r="306" spans="1:3" ht="12.75">
      <c r="A306" s="3"/>
      <c r="B306" s="1"/>
      <c r="C306" s="1"/>
    </row>
    <row r="307" spans="1:3" ht="12.75">
      <c r="A307" s="3"/>
      <c r="B307" s="1"/>
      <c r="C307" s="1"/>
    </row>
    <row r="308" spans="1:3" ht="12.75">
      <c r="A308" s="3"/>
      <c r="B308" s="1"/>
      <c r="C308" s="1"/>
    </row>
    <row r="309" spans="1:3" ht="12.75">
      <c r="A309" s="3"/>
      <c r="B309" s="1"/>
      <c r="C309" s="1"/>
    </row>
    <row r="310" spans="1:3" ht="12.75">
      <c r="A310" s="3"/>
      <c r="B310" s="1"/>
      <c r="C310" s="1"/>
    </row>
    <row r="311" spans="1:3" ht="12.75">
      <c r="A311" s="3"/>
      <c r="B311" s="1"/>
      <c r="C311" s="1"/>
    </row>
    <row r="312" spans="1:3" ht="12.75">
      <c r="A312" s="3"/>
      <c r="B312" s="1"/>
      <c r="C312" s="1"/>
    </row>
    <row r="313" spans="1:3" ht="12.75">
      <c r="A313" s="3"/>
      <c r="B313" s="1"/>
      <c r="C313" s="1"/>
    </row>
    <row r="314" spans="1:3" ht="12.75">
      <c r="A314" s="3"/>
      <c r="B314" s="1"/>
      <c r="C314" s="1"/>
    </row>
    <row r="315" spans="1:3" ht="12.75">
      <c r="A315" s="3"/>
      <c r="B315" s="1"/>
      <c r="C315" s="1"/>
    </row>
    <row r="316" spans="1:3" ht="12.75">
      <c r="A316" s="3"/>
      <c r="B316" s="1"/>
      <c r="C316" s="1"/>
    </row>
    <row r="317" spans="1:3" ht="12.75">
      <c r="A317" s="3"/>
      <c r="B317" s="1"/>
      <c r="C317" s="1"/>
    </row>
    <row r="318" spans="1:3" ht="12.75">
      <c r="A318" s="3"/>
      <c r="B318" s="1"/>
      <c r="C318" s="1"/>
    </row>
    <row r="319" spans="1:3" ht="12.75">
      <c r="A319" s="3"/>
      <c r="B319" s="1"/>
      <c r="C319" s="1"/>
    </row>
    <row r="320" spans="1:3" ht="12.75">
      <c r="A320" s="3"/>
      <c r="B320" s="1"/>
      <c r="C320" s="1"/>
    </row>
    <row r="321" spans="1:3" ht="12.75">
      <c r="A321" s="3"/>
      <c r="B321" s="1"/>
      <c r="C321" s="1"/>
    </row>
    <row r="322" spans="1:3" ht="12.75">
      <c r="A322" s="3"/>
      <c r="B322" s="1"/>
      <c r="C322" s="1"/>
    </row>
    <row r="323" spans="1:3" ht="12.75">
      <c r="A323" s="3"/>
      <c r="B323" s="1"/>
      <c r="C323" s="1"/>
    </row>
    <row r="324" spans="1:3" ht="12.75">
      <c r="A324" s="3"/>
      <c r="B324" s="1"/>
      <c r="C324" s="1"/>
    </row>
    <row r="325" spans="1:3" ht="12.75">
      <c r="A325" s="3"/>
      <c r="B325" s="1"/>
      <c r="C325" s="1"/>
    </row>
    <row r="326" spans="1:3" ht="12.75">
      <c r="A326" s="3"/>
      <c r="B326" s="1"/>
      <c r="C326" s="1"/>
    </row>
    <row r="327" spans="1:3" ht="12.75">
      <c r="A327" s="3"/>
      <c r="B327" s="1"/>
      <c r="C327" s="1"/>
    </row>
    <row r="328" spans="1:3" ht="12.75">
      <c r="A328" s="3"/>
      <c r="B328" s="1"/>
      <c r="C328" s="1"/>
    </row>
    <row r="329" spans="1:3" ht="12.75">
      <c r="A329" s="3"/>
      <c r="B329" s="1"/>
      <c r="C329" s="1"/>
    </row>
    <row r="330" spans="1:3" ht="12.75">
      <c r="A330" s="3"/>
      <c r="B330" s="1"/>
      <c r="C330" s="1"/>
    </row>
    <row r="331" spans="1:3" ht="12.75">
      <c r="A331" s="3"/>
      <c r="B331" s="1"/>
      <c r="C331" s="1"/>
    </row>
    <row r="332" spans="1:3" ht="12.75">
      <c r="A332" s="3"/>
      <c r="B332" s="1"/>
      <c r="C332" s="1"/>
    </row>
    <row r="333" spans="1:3" ht="12.75">
      <c r="A333" s="3"/>
      <c r="B333" s="1"/>
      <c r="C333" s="1"/>
    </row>
    <row r="334" spans="1:3" ht="12.75">
      <c r="A334" s="3"/>
      <c r="B334" s="1"/>
      <c r="C334" s="1"/>
    </row>
    <row r="335" spans="1:3" ht="12.75">
      <c r="A335" s="3"/>
      <c r="B335" s="1"/>
      <c r="C335" s="1"/>
    </row>
    <row r="336" spans="1:3" ht="12.75">
      <c r="A336" s="3"/>
      <c r="B336" s="1"/>
      <c r="C336" s="1"/>
    </row>
    <row r="337" spans="1:3" ht="12.75">
      <c r="A337" s="3"/>
      <c r="B337" s="1"/>
      <c r="C337" s="1"/>
    </row>
    <row r="338" spans="1:3" ht="12.75">
      <c r="A338" s="3"/>
      <c r="B338" s="1"/>
      <c r="C338" s="1"/>
    </row>
    <row r="339" spans="1:3" ht="12.75">
      <c r="A339" s="3"/>
      <c r="B339" s="1"/>
      <c r="C339" s="1"/>
    </row>
    <row r="340" spans="1:3" ht="12.75">
      <c r="A340" s="3"/>
      <c r="B340" s="1"/>
      <c r="C340" s="1"/>
    </row>
    <row r="341" spans="1:3" ht="12.75">
      <c r="A341" s="3"/>
      <c r="B341" s="1"/>
      <c r="C341" s="1"/>
    </row>
    <row r="342" spans="1:3" ht="12.75">
      <c r="A342" s="3"/>
      <c r="B342" s="1"/>
      <c r="C342" s="1"/>
    </row>
    <row r="343" spans="1:3" ht="12.75">
      <c r="A343" s="3"/>
      <c r="B343" s="1"/>
      <c r="C343" s="1"/>
    </row>
    <row r="344" spans="1:3" ht="12.75">
      <c r="A344" s="3"/>
      <c r="B344" s="1"/>
      <c r="C344" s="1"/>
    </row>
    <row r="345" spans="1:3" ht="12.75">
      <c r="A345" s="3"/>
      <c r="B345" s="1"/>
      <c r="C345" s="1"/>
    </row>
    <row r="346" spans="1:3" ht="12.75">
      <c r="A346" s="3"/>
      <c r="B346" s="1"/>
      <c r="C346" s="1"/>
    </row>
    <row r="347" spans="1:3" ht="12.75">
      <c r="A347" s="3"/>
      <c r="B347" s="1"/>
      <c r="C347" s="1"/>
    </row>
    <row r="348" spans="1:3" ht="12.75">
      <c r="A348" s="3"/>
      <c r="B348" s="1"/>
      <c r="C348" s="1"/>
    </row>
    <row r="349" spans="1:3" ht="12.75">
      <c r="A349" s="3"/>
      <c r="B349" s="1"/>
      <c r="C349" s="1"/>
    </row>
    <row r="350" spans="1:3" ht="12.75">
      <c r="A350" s="3"/>
      <c r="B350" s="1"/>
      <c r="C350" s="1"/>
    </row>
    <row r="351" spans="1:3" ht="12.75">
      <c r="A351" s="3"/>
      <c r="B351" s="1"/>
      <c r="C351" s="1"/>
    </row>
    <row r="352" spans="1:3" ht="12.75">
      <c r="A352" s="3"/>
      <c r="B352" s="1"/>
      <c r="C352" s="1"/>
    </row>
    <row r="353" spans="1:3" ht="12.75">
      <c r="A353" s="3"/>
      <c r="B353" s="1"/>
      <c r="C353" s="1"/>
    </row>
    <row r="354" spans="1:3" ht="12.75">
      <c r="A354" s="3"/>
      <c r="B354" s="1"/>
      <c r="C354" s="1"/>
    </row>
    <row r="355" spans="1:3" ht="12.75">
      <c r="A355" s="3"/>
      <c r="B355" s="1"/>
      <c r="C355" s="1"/>
    </row>
    <row r="356" spans="1:3" ht="12.75">
      <c r="A356" s="3"/>
      <c r="B356" s="1"/>
      <c r="C356" s="1"/>
    </row>
    <row r="357" spans="1:3" ht="12.75">
      <c r="A357" s="3"/>
      <c r="B357" s="1"/>
      <c r="C357" s="1"/>
    </row>
    <row r="358" spans="1:3" ht="12.75">
      <c r="A358" s="3"/>
      <c r="B358" s="1"/>
      <c r="C358" s="1"/>
    </row>
    <row r="359" spans="1:3" ht="12.75">
      <c r="A359" s="3"/>
      <c r="B359" s="1"/>
      <c r="C359" s="1"/>
    </row>
    <row r="360" spans="1:3" ht="12.75">
      <c r="A360" s="3"/>
      <c r="B360" s="1"/>
      <c r="C360" s="1"/>
    </row>
    <row r="361" spans="1:3" ht="12.75">
      <c r="A361" s="3"/>
      <c r="B361" s="1"/>
      <c r="C361" s="1"/>
    </row>
    <row r="362" spans="1:3" ht="12.75">
      <c r="A362" s="3"/>
      <c r="B362" s="1"/>
      <c r="C362" s="1"/>
    </row>
    <row r="363" spans="1:3" ht="12.75">
      <c r="A363" s="3"/>
      <c r="B363" s="1"/>
      <c r="C363" s="1"/>
    </row>
    <row r="364" spans="1:3" ht="12.75">
      <c r="A364" s="3"/>
      <c r="B364" s="1"/>
      <c r="C364" s="1"/>
    </row>
    <row r="365" spans="1:3" ht="12.75">
      <c r="A365" s="3"/>
      <c r="B365" s="1"/>
      <c r="C365" s="1"/>
    </row>
    <row r="366" spans="1:3" ht="12.75">
      <c r="A366" s="3"/>
      <c r="B366" s="1"/>
      <c r="C366" s="1"/>
    </row>
    <row r="367" spans="1:3" ht="12.75">
      <c r="A367" s="3"/>
      <c r="B367" s="1"/>
      <c r="C367" s="1"/>
    </row>
    <row r="368" spans="1:3" ht="12.75">
      <c r="A368" s="3"/>
      <c r="B368" s="1"/>
      <c r="C368" s="1"/>
    </row>
    <row r="369" spans="1:3" ht="12.75">
      <c r="A369" s="3"/>
      <c r="B369" s="1"/>
      <c r="C369" s="1"/>
    </row>
    <row r="370" spans="1:3" ht="12.75">
      <c r="A370" s="3"/>
      <c r="B370" s="1"/>
      <c r="C370" s="1"/>
    </row>
    <row r="371" spans="1:3" ht="12.75">
      <c r="A371" s="3"/>
      <c r="B371" s="1"/>
      <c r="C371" s="1"/>
    </row>
    <row r="372" spans="1:3" ht="12.75">
      <c r="A372" s="3"/>
      <c r="B372" s="1"/>
      <c r="C372" s="1"/>
    </row>
    <row r="373" spans="1:3" ht="12.75">
      <c r="A373" s="3"/>
      <c r="B373" s="1"/>
      <c r="C373" s="1"/>
    </row>
    <row r="374" spans="1:3" ht="12.75">
      <c r="A374" s="3"/>
      <c r="B374" s="1"/>
      <c r="C374" s="1"/>
    </row>
    <row r="375" spans="1:3" ht="12.75">
      <c r="A375" s="3"/>
      <c r="B375" s="1"/>
      <c r="C375" s="1"/>
    </row>
    <row r="376" spans="1:3" ht="12.75">
      <c r="A376" s="3"/>
      <c r="B376" s="1"/>
      <c r="C376" s="1"/>
    </row>
    <row r="377" spans="1:3" ht="12.75">
      <c r="A377" s="3"/>
      <c r="B377" s="1"/>
      <c r="C377" s="1"/>
    </row>
    <row r="378" spans="1:3" ht="12.75">
      <c r="A378" s="3"/>
      <c r="B378" s="1"/>
      <c r="C378" s="1"/>
    </row>
    <row r="379" spans="1:3" ht="12.75">
      <c r="A379" s="3"/>
      <c r="B379" s="1"/>
      <c r="C379" s="1"/>
    </row>
    <row r="380" spans="1:3" ht="12.75">
      <c r="A380" s="3"/>
      <c r="B380" s="1"/>
      <c r="C380" s="1"/>
    </row>
    <row r="381" spans="1:3" ht="12.75">
      <c r="A381" s="3"/>
      <c r="B381" s="1"/>
      <c r="C381" s="1"/>
    </row>
    <row r="382" spans="1:3" ht="12.75">
      <c r="A382" s="3"/>
      <c r="B382" s="1"/>
      <c r="C382" s="1"/>
    </row>
    <row r="383" spans="1:3" ht="12.75">
      <c r="A383" s="3"/>
      <c r="B383" s="1"/>
      <c r="C383" s="1"/>
    </row>
    <row r="384" spans="1:3" ht="12.75">
      <c r="A384" s="3"/>
      <c r="B384" s="1"/>
      <c r="C384" s="1"/>
    </row>
    <row r="385" spans="1:3" ht="12.75">
      <c r="A385" s="3"/>
      <c r="B385" s="1"/>
      <c r="C385" s="1"/>
    </row>
    <row r="392" ht="12.75">
      <c r="E392" s="2"/>
    </row>
    <row r="393" ht="12.75">
      <c r="E393" s="2"/>
    </row>
    <row r="394" ht="12.75">
      <c r="E394" s="2"/>
    </row>
    <row r="395" ht="12.75">
      <c r="E395" s="2"/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5"/>
  <sheetViews>
    <sheetView tabSelected="1" zoomScalePageLayoutView="0" workbookViewId="0" topLeftCell="A157">
      <selection activeCell="F186" sqref="F186:F189"/>
    </sheetView>
  </sheetViews>
  <sheetFormatPr defaultColWidth="11.421875" defaultRowHeight="12.75"/>
  <cols>
    <col min="2" max="2" width="11.57421875" style="0" bestFit="1" customWidth="1"/>
  </cols>
  <sheetData>
    <row r="1" spans="1:4" ht="12.75">
      <c r="A1" s="1" t="s">
        <v>0</v>
      </c>
      <c r="B1" s="1" t="s">
        <v>3</v>
      </c>
      <c r="C1" s="1"/>
      <c r="D1" s="1"/>
    </row>
    <row r="2" spans="1:4" ht="12.75">
      <c r="A2">
        <v>1971.1</v>
      </c>
      <c r="B2">
        <v>2.5643199389926736</v>
      </c>
      <c r="C2" s="1"/>
      <c r="D2" s="1"/>
    </row>
    <row r="3" spans="1:4" ht="12.75">
      <c r="A3">
        <f>A2+0.1</f>
        <v>1971.1999999999998</v>
      </c>
      <c r="B3">
        <v>6.616107105963676</v>
      </c>
      <c r="C3" s="1"/>
      <c r="D3" s="1"/>
    </row>
    <row r="4" spans="1:4" ht="12.75">
      <c r="A4">
        <f>A3+0.1</f>
        <v>1971.2999999999997</v>
      </c>
      <c r="B4">
        <v>10.27098957689121</v>
      </c>
      <c r="C4" s="1"/>
      <c r="D4" s="1"/>
    </row>
    <row r="5" spans="1:4" ht="12.75">
      <c r="A5">
        <f>A4+0.1</f>
        <v>1971.3999999999996</v>
      </c>
      <c r="B5">
        <v>12.378032087966046</v>
      </c>
      <c r="C5" s="1"/>
      <c r="D5" s="1"/>
    </row>
    <row r="6" spans="1:4" ht="12.75">
      <c r="A6">
        <f>1+A2</f>
        <v>1972.1</v>
      </c>
      <c r="B6">
        <v>16.937536651321555</v>
      </c>
      <c r="C6" s="1"/>
      <c r="D6" s="1"/>
    </row>
    <row r="7" spans="1:4" ht="12.75">
      <c r="A7">
        <f aca="true" t="shared" si="0" ref="A7:A70">1+A3</f>
        <v>1972.1999999999998</v>
      </c>
      <c r="B7">
        <v>19.78915927552732</v>
      </c>
      <c r="C7" s="1"/>
      <c r="D7" s="1"/>
    </row>
    <row r="8" spans="1:4" ht="12.75">
      <c r="A8">
        <f t="shared" si="0"/>
        <v>1972.2999999999997</v>
      </c>
      <c r="B8">
        <v>22.370562859368984</v>
      </c>
      <c r="C8" s="1"/>
      <c r="D8" s="1"/>
    </row>
    <row r="9" spans="1:4" ht="12.75">
      <c r="A9">
        <f t="shared" si="0"/>
        <v>1972.3999999999996</v>
      </c>
      <c r="B9">
        <v>23.855986110422556</v>
      </c>
      <c r="C9" s="1"/>
      <c r="D9" s="1"/>
    </row>
    <row r="10" spans="1:4" ht="12.75">
      <c r="A10">
        <f t="shared" si="0"/>
        <v>1973.1</v>
      </c>
      <c r="B10">
        <v>26.953334642445025</v>
      </c>
      <c r="C10" s="1"/>
      <c r="D10" s="1"/>
    </row>
    <row r="11" spans="1:4" ht="12.75">
      <c r="A11">
        <f t="shared" si="0"/>
        <v>1973.1999999999998</v>
      </c>
      <c r="B11">
        <v>32.51727925304418</v>
      </c>
      <c r="C11" s="1"/>
      <c r="D11" s="1"/>
    </row>
    <row r="12" spans="1:4" ht="12.75">
      <c r="A12">
        <f t="shared" si="0"/>
        <v>1973.2999999999997</v>
      </c>
      <c r="B12">
        <v>33.30982557637214</v>
      </c>
      <c r="C12" s="1"/>
      <c r="D12" s="1"/>
    </row>
    <row r="13" spans="1:4" ht="12.75">
      <c r="A13">
        <f t="shared" si="0"/>
        <v>1973.3999999999996</v>
      </c>
      <c r="B13">
        <v>36.19877715198483</v>
      </c>
      <c r="C13" s="1"/>
      <c r="D13" s="1"/>
    </row>
    <row r="14" spans="1:4" ht="12.75">
      <c r="A14">
        <f t="shared" si="0"/>
        <v>1974.1</v>
      </c>
      <c r="B14">
        <v>41.748410756313596</v>
      </c>
      <c r="C14" s="1"/>
      <c r="D14" s="1"/>
    </row>
    <row r="15" spans="1:4" ht="12.75">
      <c r="A15">
        <f t="shared" si="0"/>
        <v>1974.1999999999998</v>
      </c>
      <c r="B15">
        <v>42.40791068495484</v>
      </c>
      <c r="C15" s="1"/>
      <c r="D15" s="1"/>
    </row>
    <row r="16" spans="1:4" ht="12.75">
      <c r="A16">
        <f t="shared" si="0"/>
        <v>1974.2999999999997</v>
      </c>
      <c r="B16">
        <v>44.67002130928214</v>
      </c>
      <c r="C16" s="1"/>
      <c r="D16" s="1"/>
    </row>
    <row r="17" spans="1:4" ht="12.75">
      <c r="A17">
        <f t="shared" si="0"/>
        <v>1974.3999999999996</v>
      </c>
      <c r="B17">
        <v>49.29903157445886</v>
      </c>
      <c r="C17" s="1"/>
      <c r="D17" s="1"/>
    </row>
    <row r="18" spans="1:4" ht="12.75">
      <c r="A18">
        <f t="shared" si="0"/>
        <v>1975.1</v>
      </c>
      <c r="B18">
        <v>52.182552356556926</v>
      </c>
      <c r="C18" s="1"/>
      <c r="D18" s="1"/>
    </row>
    <row r="19" spans="1:4" ht="12.75">
      <c r="A19">
        <f t="shared" si="0"/>
        <v>1975.1999999999998</v>
      </c>
      <c r="B19">
        <v>55.11065004398386</v>
      </c>
      <c r="C19" s="1"/>
      <c r="D19" s="1"/>
    </row>
    <row r="20" spans="1:4" ht="12.75">
      <c r="A20">
        <f t="shared" si="0"/>
        <v>1975.2999999999997</v>
      </c>
      <c r="B20">
        <v>56.75779001743022</v>
      </c>
      <c r="C20" s="1"/>
      <c r="D20" s="1"/>
    </row>
    <row r="21" spans="1:4" ht="12.75">
      <c r="A21">
        <f t="shared" si="0"/>
        <v>1975.3999999999996</v>
      </c>
      <c r="B21">
        <v>62.080869237675024</v>
      </c>
      <c r="C21" s="1"/>
      <c r="D21" s="1"/>
    </row>
    <row r="22" spans="1:4" ht="12.75">
      <c r="A22">
        <f t="shared" si="0"/>
        <v>1976.1</v>
      </c>
      <c r="B22">
        <v>64.61544157952066</v>
      </c>
      <c r="C22" s="1"/>
      <c r="D22" s="1"/>
    </row>
    <row r="23" spans="1:4" ht="12.75">
      <c r="A23">
        <f t="shared" si="0"/>
        <v>1976.1999999999998</v>
      </c>
      <c r="B23">
        <v>67.4648719796987</v>
      </c>
      <c r="C23" s="1"/>
      <c r="D23" s="1"/>
    </row>
    <row r="24" spans="1:4" ht="12.75">
      <c r="A24">
        <f t="shared" si="0"/>
        <v>1976.2999999999997</v>
      </c>
      <c r="B24">
        <v>70.97238777369293</v>
      </c>
      <c r="C24" s="1"/>
      <c r="D24" s="1"/>
    </row>
    <row r="25" spans="1:4" ht="12.75">
      <c r="A25">
        <f t="shared" si="0"/>
        <v>1976.3999999999996</v>
      </c>
      <c r="B25">
        <v>69.87194722918173</v>
      </c>
      <c r="C25" s="1"/>
      <c r="D25" s="1"/>
    </row>
    <row r="26" spans="1:4" ht="12.75">
      <c r="A26">
        <f t="shared" si="0"/>
        <v>1977.1</v>
      </c>
      <c r="B26">
        <v>77.25779461305075</v>
      </c>
      <c r="C26" s="1"/>
      <c r="D26" s="1"/>
    </row>
    <row r="27" spans="1:4" ht="12.75">
      <c r="A27">
        <f t="shared" si="0"/>
        <v>1977.1999999999998</v>
      </c>
      <c r="B27">
        <v>78.51998649908091</v>
      </c>
      <c r="C27" s="1"/>
      <c r="D27" s="1"/>
    </row>
    <row r="28" spans="1:4" ht="12.75">
      <c r="A28">
        <f t="shared" si="0"/>
        <v>1977.2999999999997</v>
      </c>
      <c r="B28">
        <v>81.69664545294815</v>
      </c>
      <c r="C28" s="1"/>
      <c r="D28" s="1"/>
    </row>
    <row r="29" spans="1:4" ht="12.75">
      <c r="A29">
        <f t="shared" si="0"/>
        <v>1977.3999999999996</v>
      </c>
      <c r="B29">
        <v>85.9095189510063</v>
      </c>
      <c r="C29" s="1"/>
      <c r="D29" s="1"/>
    </row>
    <row r="30" spans="1:4" ht="12.75">
      <c r="A30">
        <f t="shared" si="0"/>
        <v>1978.1</v>
      </c>
      <c r="B30">
        <v>88.93752813337566</v>
      </c>
      <c r="C30" s="1"/>
      <c r="D30" s="1"/>
    </row>
    <row r="31" spans="1:4" ht="12.75">
      <c r="A31">
        <f t="shared" si="0"/>
        <v>1978.1999999999998</v>
      </c>
      <c r="B31">
        <v>91.13509015047119</v>
      </c>
      <c r="C31" s="1"/>
      <c r="D31" s="1"/>
    </row>
    <row r="32" spans="1:4" ht="12.75">
      <c r="A32">
        <f t="shared" si="0"/>
        <v>1978.2999999999997</v>
      </c>
      <c r="B32">
        <v>94.21103216212212</v>
      </c>
      <c r="C32" s="1"/>
      <c r="D32" s="1"/>
    </row>
    <row r="33" spans="1:4" ht="12.75">
      <c r="A33">
        <f t="shared" si="0"/>
        <v>1978.3999999999996</v>
      </c>
      <c r="B33">
        <v>98.48327908747316</v>
      </c>
      <c r="C33" s="1"/>
      <c r="D33" s="1"/>
    </row>
    <row r="34" spans="1:4" ht="12.75">
      <c r="A34">
        <f t="shared" si="0"/>
        <v>1979.1</v>
      </c>
      <c r="B34">
        <v>98.99786704562155</v>
      </c>
      <c r="C34" s="1"/>
      <c r="D34" s="1"/>
    </row>
    <row r="35" spans="1:4" ht="12.75">
      <c r="A35">
        <f t="shared" si="0"/>
        <v>1979.1999999999998</v>
      </c>
      <c r="B35">
        <v>101.92970215278837</v>
      </c>
      <c r="C35" s="1"/>
      <c r="D35" s="1"/>
    </row>
    <row r="36" spans="1:4" ht="12.75">
      <c r="A36">
        <f t="shared" si="0"/>
        <v>1979.2999999999997</v>
      </c>
      <c r="B36">
        <v>107.58273548933731</v>
      </c>
      <c r="C36" s="1"/>
      <c r="D36" s="1"/>
    </row>
    <row r="37" spans="1:4" ht="12.75">
      <c r="A37">
        <f t="shared" si="0"/>
        <v>1979.3999999999996</v>
      </c>
      <c r="B37">
        <v>109.44979685615981</v>
      </c>
      <c r="C37" s="1"/>
      <c r="D37" s="1"/>
    </row>
    <row r="38" spans="1:4" ht="12.75">
      <c r="A38">
        <f t="shared" si="0"/>
        <v>1980.1</v>
      </c>
      <c r="B38">
        <v>110.09767796619488</v>
      </c>
      <c r="C38" s="1"/>
      <c r="D38" s="1"/>
    </row>
    <row r="39" spans="1:4" ht="12.75">
      <c r="A39">
        <f t="shared" si="0"/>
        <v>1980.1999999999998</v>
      </c>
      <c r="B39">
        <v>116.46106076361227</v>
      </c>
      <c r="C39" s="1"/>
      <c r="D39" s="1"/>
    </row>
    <row r="40" spans="1:4" ht="12.75">
      <c r="A40">
        <f t="shared" si="0"/>
        <v>1980.2999999999997</v>
      </c>
      <c r="B40">
        <v>115.89252885454248</v>
      </c>
      <c r="C40" s="1"/>
      <c r="D40" s="1"/>
    </row>
    <row r="41" spans="1:4" ht="12.75">
      <c r="A41">
        <f t="shared" si="0"/>
        <v>1980.3999999999996</v>
      </c>
      <c r="B41">
        <v>121.92254194228912</v>
      </c>
      <c r="C41" s="1"/>
      <c r="D41" s="1"/>
    </row>
    <row r="42" spans="1:4" ht="12.75">
      <c r="A42">
        <f t="shared" si="0"/>
        <v>1981.1</v>
      </c>
      <c r="B42">
        <v>125.44377793638203</v>
      </c>
      <c r="C42" s="1"/>
      <c r="D42" s="1"/>
    </row>
    <row r="43" spans="1:4" ht="12.75">
      <c r="A43">
        <f t="shared" si="0"/>
        <v>1981.1999999999998</v>
      </c>
      <c r="B43">
        <v>124.44384449137256</v>
      </c>
      <c r="C43" s="1"/>
      <c r="D43" s="1"/>
    </row>
    <row r="44" spans="1:4" ht="12.75">
      <c r="A44">
        <f t="shared" si="0"/>
        <v>1981.2999999999997</v>
      </c>
      <c r="B44">
        <v>130.2705144664533</v>
      </c>
      <c r="C44" s="1"/>
      <c r="D44" s="1"/>
    </row>
    <row r="45" spans="1:4" ht="12.75">
      <c r="A45">
        <f t="shared" si="0"/>
        <v>1981.3999999999996</v>
      </c>
      <c r="B45">
        <v>132.78246263693342</v>
      </c>
      <c r="C45" s="1"/>
      <c r="D45" s="1"/>
    </row>
    <row r="46" spans="1:4" ht="12.75">
      <c r="A46">
        <f t="shared" si="0"/>
        <v>1982.1</v>
      </c>
      <c r="B46">
        <v>135.5457742471334</v>
      </c>
      <c r="C46" s="1"/>
      <c r="D46" s="1"/>
    </row>
    <row r="47" spans="1:4" ht="12.75">
      <c r="A47">
        <f t="shared" si="0"/>
        <v>1982.1999999999998</v>
      </c>
      <c r="B47">
        <v>138.18180078291195</v>
      </c>
      <c r="C47" s="1"/>
      <c r="D47" s="1"/>
    </row>
    <row r="48" spans="1:4" ht="12.75">
      <c r="A48">
        <f t="shared" si="0"/>
        <v>1982.2999999999997</v>
      </c>
      <c r="B48">
        <v>142.91631068963702</v>
      </c>
      <c r="C48" s="1"/>
      <c r="D48" s="1"/>
    </row>
    <row r="49" spans="1:4" ht="12.75">
      <c r="A49">
        <f t="shared" si="0"/>
        <v>1982.3999999999996</v>
      </c>
      <c r="B49">
        <v>145.15791753576679</v>
      </c>
      <c r="C49" s="1"/>
      <c r="D49" s="1"/>
    </row>
    <row r="50" spans="1:4" ht="12.75">
      <c r="A50">
        <f t="shared" si="0"/>
        <v>1983.1</v>
      </c>
      <c r="B50">
        <v>145.2785234652658</v>
      </c>
      <c r="C50" s="1"/>
      <c r="D50" s="1"/>
    </row>
    <row r="51" spans="1:4" ht="12.75">
      <c r="A51">
        <f t="shared" si="0"/>
        <v>1983.1999999999998</v>
      </c>
      <c r="B51">
        <v>150.98104204813717</v>
      </c>
      <c r="C51" s="1"/>
      <c r="D51" s="1"/>
    </row>
    <row r="52" spans="1:4" ht="12.75">
      <c r="A52">
        <f t="shared" si="0"/>
        <v>1983.2999999999997</v>
      </c>
      <c r="B52">
        <v>153.0604891900792</v>
      </c>
      <c r="C52" s="1"/>
      <c r="D52" s="1"/>
    </row>
    <row r="53" spans="1:4" ht="12.75">
      <c r="A53">
        <f t="shared" si="0"/>
        <v>1983.3999999999996</v>
      </c>
      <c r="B53">
        <v>157.36773617995266</v>
      </c>
      <c r="C53" s="1"/>
      <c r="D53" s="1"/>
    </row>
    <row r="54" spans="1:4" ht="12.75">
      <c r="A54">
        <f t="shared" si="0"/>
        <v>1984.1</v>
      </c>
      <c r="B54">
        <v>160.03198876406807</v>
      </c>
      <c r="C54" s="1"/>
      <c r="D54" s="1"/>
    </row>
    <row r="55" spans="1:4" ht="12.75">
      <c r="A55">
        <f t="shared" si="0"/>
        <v>1984.1999999999998</v>
      </c>
      <c r="B55">
        <v>162.12035393709738</v>
      </c>
      <c r="C55" s="1"/>
      <c r="D55" s="1"/>
    </row>
    <row r="56" spans="1:4" ht="12.75">
      <c r="A56">
        <f t="shared" si="0"/>
        <v>1984.2999999999997</v>
      </c>
      <c r="B56">
        <v>165.41374785212042</v>
      </c>
      <c r="C56" s="1"/>
      <c r="D56" s="1"/>
    </row>
    <row r="57" spans="1:4" ht="12.75">
      <c r="A57">
        <f t="shared" si="0"/>
        <v>1984.3999999999996</v>
      </c>
      <c r="B57">
        <v>170.10038847891363</v>
      </c>
      <c r="C57" s="1"/>
      <c r="D57" s="1"/>
    </row>
    <row r="58" spans="1:4" ht="12.75">
      <c r="A58">
        <f t="shared" si="0"/>
        <v>1985.1</v>
      </c>
      <c r="B58">
        <v>170.58190518814598</v>
      </c>
      <c r="C58" s="1"/>
      <c r="D58" s="1"/>
    </row>
    <row r="59" spans="1:4" ht="12.75">
      <c r="A59">
        <f t="shared" si="0"/>
        <v>1985.1999999999998</v>
      </c>
      <c r="B59">
        <v>177.7375413746619</v>
      </c>
      <c r="C59" s="1"/>
      <c r="D59" s="1"/>
    </row>
    <row r="60" spans="1:4" ht="12.75">
      <c r="A60">
        <f t="shared" si="0"/>
        <v>1985.2999999999997</v>
      </c>
      <c r="B60">
        <v>174.43522472304758</v>
      </c>
      <c r="C60" s="1"/>
      <c r="D60" s="1"/>
    </row>
    <row r="61" spans="1:4" ht="12.75">
      <c r="A61">
        <f t="shared" si="0"/>
        <v>1985.3999999999996</v>
      </c>
      <c r="B61">
        <v>182.62757725420101</v>
      </c>
      <c r="C61" s="1"/>
      <c r="D61" s="1"/>
    </row>
    <row r="62" spans="1:4" ht="12.75">
      <c r="A62">
        <f t="shared" si="0"/>
        <v>1986.1</v>
      </c>
      <c r="B62">
        <v>185.47158572815366</v>
      </c>
      <c r="C62" s="1"/>
      <c r="D62" s="1"/>
    </row>
    <row r="63" spans="1:4" ht="12.75">
      <c r="A63">
        <f t="shared" si="0"/>
        <v>1986.1999999999998</v>
      </c>
      <c r="B63">
        <v>186.04492572367744</v>
      </c>
      <c r="C63" s="1"/>
      <c r="D63" s="1"/>
    </row>
    <row r="64" spans="1:4" ht="12.75">
      <c r="A64">
        <f t="shared" si="0"/>
        <v>1986.2999999999997</v>
      </c>
      <c r="B64">
        <v>190.27266525284108</v>
      </c>
      <c r="C64" s="1"/>
      <c r="D64" s="1"/>
    </row>
    <row r="65" spans="1:4" ht="12.75">
      <c r="A65">
        <f t="shared" si="0"/>
        <v>1986.3999999999996</v>
      </c>
      <c r="B65">
        <v>193.06530614123866</v>
      </c>
      <c r="C65" s="1"/>
      <c r="D65" s="1"/>
    </row>
    <row r="66" spans="1:4" ht="12.75">
      <c r="A66">
        <f t="shared" si="0"/>
        <v>1987.1</v>
      </c>
      <c r="B66">
        <v>194.63988301320526</v>
      </c>
      <c r="C66" s="1"/>
      <c r="D66" s="1"/>
    </row>
    <row r="67" spans="1:4" ht="12.75">
      <c r="A67">
        <f t="shared" si="0"/>
        <v>1987.1999999999998</v>
      </c>
      <c r="B67">
        <v>200.12729270071011</v>
      </c>
      <c r="C67" s="1"/>
      <c r="D67" s="1"/>
    </row>
    <row r="68" spans="1:4" ht="12.75">
      <c r="A68">
        <f t="shared" si="0"/>
        <v>1987.2999999999997</v>
      </c>
      <c r="B68">
        <v>201.63271080894202</v>
      </c>
      <c r="C68" s="1"/>
      <c r="D68" s="1"/>
    </row>
    <row r="69" spans="1:4" ht="12.75">
      <c r="A69">
        <f t="shared" si="0"/>
        <v>1987.3999999999996</v>
      </c>
      <c r="B69">
        <v>204.71026763673845</v>
      </c>
      <c r="C69" s="1"/>
      <c r="D69" s="1"/>
    </row>
    <row r="70" spans="1:4" ht="12.75">
      <c r="A70">
        <f t="shared" si="0"/>
        <v>1988.1</v>
      </c>
      <c r="B70">
        <v>207.2078506183454</v>
      </c>
      <c r="C70" s="1"/>
      <c r="D70" s="1"/>
    </row>
    <row r="71" spans="1:4" ht="12.75">
      <c r="A71">
        <f aca="true" t="shared" si="1" ref="A71:A134">1+A67</f>
        <v>1988.1999999999998</v>
      </c>
      <c r="B71">
        <v>210.10312503125084</v>
      </c>
      <c r="C71" s="1"/>
      <c r="D71" s="1"/>
    </row>
    <row r="72" spans="1:4" ht="12.75">
      <c r="A72">
        <f t="shared" si="1"/>
        <v>1988.2999999999997</v>
      </c>
      <c r="B72">
        <v>215.60211530433247</v>
      </c>
      <c r="C72" s="1"/>
      <c r="D72" s="1"/>
    </row>
    <row r="73" spans="1:4" ht="12.75">
      <c r="A73">
        <f t="shared" si="1"/>
        <v>1988.3999999999996</v>
      </c>
      <c r="B73">
        <v>216.380799663852</v>
      </c>
      <c r="C73" s="1"/>
      <c r="D73" s="1"/>
    </row>
    <row r="74" spans="1:4" ht="12.75">
      <c r="A74">
        <f t="shared" si="1"/>
        <v>1989.1</v>
      </c>
      <c r="B74">
        <v>221.17742253565</v>
      </c>
      <c r="C74" s="1"/>
      <c r="D74" s="1"/>
    </row>
    <row r="75" spans="1:4" ht="12.75">
      <c r="A75">
        <f t="shared" si="1"/>
        <v>1989.1999999999998</v>
      </c>
      <c r="B75">
        <v>223.40446353501375</v>
      </c>
      <c r="C75" s="1"/>
      <c r="D75" s="1"/>
    </row>
    <row r="76" spans="1:4" ht="12.75">
      <c r="A76">
        <f t="shared" si="1"/>
        <v>1989.2999999999997</v>
      </c>
      <c r="B76">
        <v>224.91762126485398</v>
      </c>
      <c r="C76" s="1"/>
      <c r="D76" s="1"/>
    </row>
    <row r="77" spans="1:4" ht="12.75">
      <c r="A77">
        <f t="shared" si="1"/>
        <v>1989.3999999999996</v>
      </c>
      <c r="B77">
        <v>227.80666570451257</v>
      </c>
      <c r="C77" s="1"/>
      <c r="D77" s="1"/>
    </row>
    <row r="78" spans="1:4" ht="12.75">
      <c r="A78">
        <f t="shared" si="1"/>
        <v>1990.1</v>
      </c>
      <c r="B78">
        <v>234.41950781401516</v>
      </c>
      <c r="C78" s="1"/>
      <c r="D78" s="1"/>
    </row>
    <row r="79" spans="1:4" ht="12.75">
      <c r="A79">
        <f t="shared" si="1"/>
        <v>1990.1999999999998</v>
      </c>
      <c r="B79">
        <v>234.96431648006467</v>
      </c>
      <c r="C79" s="1"/>
      <c r="D79" s="1"/>
    </row>
    <row r="80" spans="1:4" ht="12.75">
      <c r="A80">
        <f t="shared" si="1"/>
        <v>1990.2999999999997</v>
      </c>
      <c r="B80">
        <v>238.37081110924436</v>
      </c>
      <c r="C80" s="1"/>
      <c r="D80" s="1"/>
    </row>
    <row r="81" spans="1:4" ht="12.75">
      <c r="A81">
        <f t="shared" si="1"/>
        <v>1990.3999999999996</v>
      </c>
      <c r="B81">
        <v>241.60065719449</v>
      </c>
      <c r="C81" s="1"/>
      <c r="D81" s="1"/>
    </row>
    <row r="82" spans="1:4" ht="12.75">
      <c r="A82">
        <f t="shared" si="1"/>
        <v>1991.1</v>
      </c>
      <c r="B82">
        <v>243.3849663700515</v>
      </c>
      <c r="C82" s="1"/>
      <c r="D82" s="1"/>
    </row>
    <row r="83" spans="1:4" ht="12.75">
      <c r="A83">
        <f t="shared" si="1"/>
        <v>1991.1999999999998</v>
      </c>
      <c r="B83">
        <v>248.21909698733748</v>
      </c>
      <c r="C83" s="1"/>
      <c r="D83" s="1"/>
    </row>
    <row r="84" spans="1:4" ht="12.75">
      <c r="A84">
        <f t="shared" si="1"/>
        <v>1991.2999999999997</v>
      </c>
      <c r="B84">
        <v>248.06259311498968</v>
      </c>
      <c r="C84" s="1"/>
      <c r="D84" s="1"/>
    </row>
    <row r="85" spans="1:4" ht="12.75">
      <c r="A85">
        <f t="shared" si="1"/>
        <v>1991.3999999999996</v>
      </c>
      <c r="B85">
        <v>253.993817800611</v>
      </c>
      <c r="C85" s="1"/>
      <c r="D85" s="1"/>
    </row>
    <row r="86" spans="1:4" ht="12.75">
      <c r="A86">
        <f t="shared" si="1"/>
        <v>1992.1</v>
      </c>
      <c r="B86">
        <v>255.8998970093845</v>
      </c>
      <c r="C86" s="1"/>
      <c r="D86" s="1"/>
    </row>
    <row r="87" spans="1:4" ht="12.75">
      <c r="A87">
        <f t="shared" si="1"/>
        <v>1992.1999999999998</v>
      </c>
      <c r="B87">
        <v>257.7017735719791</v>
      </c>
      <c r="C87" s="1"/>
      <c r="D87" s="1"/>
    </row>
    <row r="88" spans="1:4" ht="12.75">
      <c r="A88">
        <f t="shared" si="1"/>
        <v>1992.2999999999997</v>
      </c>
      <c r="B88">
        <v>263.0233106554682</v>
      </c>
      <c r="C88" s="1"/>
      <c r="D88" s="1"/>
    </row>
    <row r="89" spans="1:4" ht="12.75">
      <c r="A89">
        <f t="shared" si="1"/>
        <v>1992.3999999999996</v>
      </c>
      <c r="B89">
        <v>264.95471467121826</v>
      </c>
      <c r="C89" s="1"/>
      <c r="D89" s="1"/>
    </row>
    <row r="90" spans="1:4" ht="12.75">
      <c r="A90">
        <f t="shared" si="1"/>
        <v>1993.1</v>
      </c>
      <c r="B90">
        <v>269.3818098183242</v>
      </c>
      <c r="C90" s="1"/>
      <c r="D90" s="1"/>
    </row>
    <row r="91" spans="1:4" ht="12.75">
      <c r="A91">
        <f t="shared" si="1"/>
        <v>1993.1999999999998</v>
      </c>
      <c r="B91">
        <v>268.78542637224456</v>
      </c>
      <c r="C91" s="1"/>
      <c r="D91" s="1"/>
    </row>
    <row r="92" spans="1:4" ht="12.75">
      <c r="A92">
        <f t="shared" si="1"/>
        <v>1993.2999999999997</v>
      </c>
      <c r="B92">
        <v>273.3415783772199</v>
      </c>
      <c r="C92" s="1"/>
      <c r="D92" s="1"/>
    </row>
    <row r="93" spans="1:4" ht="12.75">
      <c r="A93">
        <f t="shared" si="1"/>
        <v>1993.3999999999996</v>
      </c>
      <c r="B93">
        <v>277.11362431537503</v>
      </c>
      <c r="C93" s="1"/>
      <c r="D93" s="1"/>
    </row>
    <row r="94" spans="1:4" ht="12.75">
      <c r="A94">
        <f t="shared" si="1"/>
        <v>1994.1</v>
      </c>
      <c r="B94">
        <v>280.21761700556016</v>
      </c>
      <c r="C94" s="1"/>
      <c r="D94" s="1"/>
    </row>
    <row r="95" spans="1:4" ht="12.75">
      <c r="A95">
        <f t="shared" si="1"/>
        <v>1994.1999999999998</v>
      </c>
      <c r="B95">
        <v>283.12390979845725</v>
      </c>
      <c r="C95" s="1"/>
      <c r="D95" s="1"/>
    </row>
    <row r="96" spans="1:4" ht="12.75">
      <c r="A96">
        <f t="shared" si="1"/>
        <v>1994.2999999999997</v>
      </c>
      <c r="B96">
        <v>285.69168781939396</v>
      </c>
      <c r="C96" s="1"/>
      <c r="D96" s="1"/>
    </row>
    <row r="97" spans="1:4" ht="12.75">
      <c r="A97">
        <f t="shared" si="1"/>
        <v>1994.3999999999996</v>
      </c>
      <c r="B97">
        <v>291.04410832054754</v>
      </c>
      <c r="C97" s="1"/>
      <c r="D97" s="1"/>
    </row>
    <row r="98" spans="1:4" ht="12.75">
      <c r="A98">
        <f t="shared" si="1"/>
        <v>1995.1</v>
      </c>
      <c r="B98">
        <v>292.6133052185374</v>
      </c>
      <c r="C98" s="1"/>
      <c r="D98" s="1"/>
    </row>
    <row r="99" spans="1:4" ht="12.75">
      <c r="A99">
        <f t="shared" si="1"/>
        <v>1995.1999999999998</v>
      </c>
      <c r="B99">
        <v>295.71752285564</v>
      </c>
      <c r="C99" s="1"/>
      <c r="D99" s="1"/>
    </row>
    <row r="100" spans="1:4" ht="12.75">
      <c r="A100">
        <f t="shared" si="1"/>
        <v>1995.2999999999997</v>
      </c>
      <c r="B100">
        <v>297.33120868018995</v>
      </c>
      <c r="C100" s="1"/>
      <c r="D100" s="1"/>
    </row>
    <row r="101" spans="1:4" ht="12.75">
      <c r="A101">
        <f t="shared" si="1"/>
        <v>1995.3999999999996</v>
      </c>
      <c r="B101">
        <v>300.1428436616526</v>
      </c>
      <c r="C101" s="1"/>
      <c r="D101" s="1"/>
    </row>
    <row r="102" spans="1:4" ht="12.75">
      <c r="A102">
        <f t="shared" si="1"/>
        <v>1996.1</v>
      </c>
      <c r="B102">
        <v>305.57030209508974</v>
      </c>
      <c r="C102" s="1"/>
      <c r="D102" s="1"/>
    </row>
    <row r="103" spans="1:4" ht="12.75">
      <c r="A103">
        <f t="shared" si="1"/>
        <v>1996.1999999999998</v>
      </c>
      <c r="B103">
        <v>307.12397649769144</v>
      </c>
      <c r="C103" s="1"/>
      <c r="D103" s="1"/>
    </row>
    <row r="104" spans="1:4" ht="12.75">
      <c r="A104">
        <f t="shared" si="1"/>
        <v>1996.2999999999997</v>
      </c>
      <c r="B104">
        <v>309.3068827230588</v>
      </c>
      <c r="C104" s="1"/>
      <c r="D104" s="1"/>
    </row>
    <row r="105" spans="1:4" ht="12.75">
      <c r="A105">
        <f t="shared" si="1"/>
        <v>1996.3999999999996</v>
      </c>
      <c r="B105">
        <v>313.772058476417</v>
      </c>
      <c r="C105" s="1"/>
      <c r="D105" s="1"/>
    </row>
    <row r="106" spans="1:4" ht="12.75">
      <c r="A106">
        <f t="shared" si="1"/>
        <v>1997.1</v>
      </c>
      <c r="B106">
        <v>317.3307475052053</v>
      </c>
      <c r="C106" s="1"/>
      <c r="D106" s="1"/>
    </row>
    <row r="107" spans="1:4" ht="12.75">
      <c r="A107">
        <f t="shared" si="1"/>
        <v>1997.1999999999998</v>
      </c>
      <c r="B107">
        <v>318.50377314609966</v>
      </c>
      <c r="C107" s="1"/>
      <c r="D107" s="1"/>
    </row>
    <row r="108" spans="1:4" ht="12.75">
      <c r="A108">
        <f t="shared" si="1"/>
        <v>1997.2999999999997</v>
      </c>
      <c r="B108">
        <v>322.8736219563723</v>
      </c>
      <c r="C108" s="1"/>
      <c r="D108" s="1"/>
    </row>
    <row r="109" spans="1:4" ht="12.75">
      <c r="A109">
        <f t="shared" si="1"/>
        <v>1997.3999999999996</v>
      </c>
      <c r="B109">
        <v>324.575404151735</v>
      </c>
      <c r="C109" s="1"/>
      <c r="D109" s="1"/>
    </row>
    <row r="110" spans="1:4" ht="12.75">
      <c r="A110">
        <f t="shared" si="1"/>
        <v>1998.1</v>
      </c>
      <c r="B110">
        <v>326.99162371582145</v>
      </c>
      <c r="C110" s="1"/>
      <c r="D110" s="1"/>
    </row>
    <row r="111" spans="1:4" ht="12.75">
      <c r="A111">
        <f t="shared" si="1"/>
        <v>1998.1999999999998</v>
      </c>
      <c r="B111">
        <v>330.142078238262</v>
      </c>
      <c r="C111" s="1"/>
      <c r="D111" s="1"/>
    </row>
    <row r="112" spans="1:4" ht="12.75">
      <c r="A112">
        <f t="shared" si="1"/>
        <v>1998.2999999999997</v>
      </c>
      <c r="B112">
        <v>335.5482226813721</v>
      </c>
      <c r="C112" s="1"/>
      <c r="D112" s="1"/>
    </row>
    <row r="113" spans="1:4" ht="12.75">
      <c r="A113">
        <f t="shared" si="1"/>
        <v>1998.3999999999996</v>
      </c>
      <c r="B113">
        <v>335.40061185689865</v>
      </c>
      <c r="C113" s="1"/>
      <c r="D113" s="1"/>
    </row>
    <row r="114" spans="1:4" ht="12.75">
      <c r="A114">
        <f t="shared" si="1"/>
        <v>1999.1</v>
      </c>
      <c r="B114">
        <v>338.82973826560203</v>
      </c>
      <c r="C114" s="1"/>
      <c r="D114" s="1"/>
    </row>
    <row r="115" spans="1:4" ht="12.75">
      <c r="A115">
        <f t="shared" si="1"/>
        <v>1999.1999999999998</v>
      </c>
      <c r="B115">
        <v>343.7335297674638</v>
      </c>
      <c r="C115" s="1"/>
      <c r="D115" s="1"/>
    </row>
    <row r="116" spans="1:4" ht="12.75">
      <c r="A116">
        <f t="shared" si="1"/>
        <v>1999.2999999999997</v>
      </c>
      <c r="B116">
        <v>345.2817690562155</v>
      </c>
      <c r="C116" s="1"/>
      <c r="D116" s="1"/>
    </row>
    <row r="117" spans="1:4" ht="12.75">
      <c r="A117">
        <f t="shared" si="1"/>
        <v>1999.3999999999996</v>
      </c>
      <c r="B117">
        <v>347.7699444846942</v>
      </c>
      <c r="C117" s="1"/>
      <c r="D117" s="1"/>
    </row>
    <row r="118" spans="1:4" ht="12.75">
      <c r="A118">
        <f t="shared" si="1"/>
        <v>2000.1</v>
      </c>
      <c r="B118">
        <v>353.26205286108444</v>
      </c>
      <c r="C118" s="1"/>
      <c r="D118" s="1"/>
    </row>
    <row r="119" spans="1:4" ht="12.75">
      <c r="A119">
        <f t="shared" si="1"/>
        <v>2000.1999999999998</v>
      </c>
      <c r="B119">
        <v>354.7508145932037</v>
      </c>
      <c r="C119" s="1"/>
      <c r="D119" s="1"/>
    </row>
    <row r="120" spans="1:4" ht="12.75">
      <c r="A120">
        <f t="shared" si="1"/>
        <v>2000.2999999999997</v>
      </c>
      <c r="B120">
        <v>357.7511504191103</v>
      </c>
      <c r="C120" s="1"/>
      <c r="D120" s="1"/>
    </row>
    <row r="121" spans="1:4" ht="12.75">
      <c r="A121">
        <f t="shared" si="1"/>
        <v>2000.3999999999996</v>
      </c>
      <c r="B121">
        <v>363.1712161275376</v>
      </c>
      <c r="C121" s="1"/>
      <c r="D121" s="1"/>
    </row>
    <row r="122" spans="1:4" ht="12.75">
      <c r="A122">
        <f t="shared" si="1"/>
        <v>2001.1</v>
      </c>
      <c r="B122">
        <v>363.2911589483226</v>
      </c>
      <c r="C122" s="1"/>
      <c r="D122" s="1"/>
    </row>
    <row r="123" spans="1:4" ht="12.75">
      <c r="A123">
        <f t="shared" si="1"/>
        <v>2001.1999999999998</v>
      </c>
      <c r="B123">
        <v>365.917994974983</v>
      </c>
      <c r="C123" s="1"/>
      <c r="D123" s="1"/>
    </row>
    <row r="124" spans="1:4" ht="12.75">
      <c r="A124">
        <f t="shared" si="1"/>
        <v>2001.2999999999997</v>
      </c>
      <c r="B124">
        <v>371.4692272800483</v>
      </c>
      <c r="C124" s="1"/>
      <c r="D124" s="1"/>
    </row>
    <row r="125" spans="1:4" ht="12.75">
      <c r="A125">
        <f t="shared" si="1"/>
        <v>2001.3999999999996</v>
      </c>
      <c r="B125">
        <v>373.3449662974064</v>
      </c>
      <c r="C125" s="1"/>
      <c r="D125" s="1"/>
    </row>
    <row r="126" spans="1:4" ht="12.75">
      <c r="A126">
        <f t="shared" si="1"/>
        <v>2002.1</v>
      </c>
      <c r="B126">
        <v>375.46127448125156</v>
      </c>
      <c r="C126" s="1"/>
      <c r="D126" s="1"/>
    </row>
    <row r="127" spans="1:4" ht="12.75">
      <c r="A127">
        <f t="shared" si="1"/>
        <v>2002.1999999999998</v>
      </c>
      <c r="B127">
        <v>377.6091909324999</v>
      </c>
      <c r="C127" s="1"/>
      <c r="D127" s="1"/>
    </row>
    <row r="128" spans="1:4" ht="12.75">
      <c r="A128">
        <f t="shared" si="1"/>
        <v>2002.2999999999997</v>
      </c>
      <c r="B128">
        <v>382.538036996763</v>
      </c>
      <c r="C128" s="1"/>
      <c r="D128" s="1"/>
    </row>
    <row r="129" spans="1:4" ht="12.75">
      <c r="A129">
        <f t="shared" si="1"/>
        <v>2002.3999999999996</v>
      </c>
      <c r="B129">
        <v>386.6363368171383</v>
      </c>
      <c r="C129" s="1"/>
      <c r="D129" s="1"/>
    </row>
    <row r="130" spans="1:4" ht="12.75">
      <c r="A130">
        <f t="shared" si="1"/>
        <v>2003.1</v>
      </c>
      <c r="B130">
        <v>387.61427451514203</v>
      </c>
      <c r="C130" s="1"/>
      <c r="D130" s="1"/>
    </row>
    <row r="131" spans="1:4" ht="12.75">
      <c r="A131">
        <f t="shared" si="1"/>
        <v>2003.1999999999998</v>
      </c>
      <c r="B131">
        <v>390.15173456578543</v>
      </c>
      <c r="C131" s="1"/>
      <c r="D131" s="1"/>
    </row>
    <row r="132" spans="1:4" ht="12.75">
      <c r="A132">
        <f t="shared" si="1"/>
        <v>2003.2999999999997</v>
      </c>
      <c r="B132">
        <v>397.1475299242888</v>
      </c>
      <c r="C132" s="1"/>
      <c r="D132" s="1"/>
    </row>
    <row r="133" spans="1:4" ht="12.75">
      <c r="A133">
        <f t="shared" si="1"/>
        <v>2003.3999999999996</v>
      </c>
      <c r="B133">
        <v>395.8410700497732</v>
      </c>
      <c r="C133" s="1"/>
      <c r="D133" s="1"/>
    </row>
    <row r="134" spans="1:4" ht="12.75">
      <c r="A134">
        <f t="shared" si="1"/>
        <v>2004.1</v>
      </c>
      <c r="B134">
        <v>399.1727447065809</v>
      </c>
      <c r="C134" s="1"/>
      <c r="D134" s="1"/>
    </row>
    <row r="135" spans="1:4" ht="12.75">
      <c r="A135">
        <f aca="true" t="shared" si="2" ref="A135:A189">1+A131</f>
        <v>2004.1999999999998</v>
      </c>
      <c r="B135">
        <v>400.33199781840887</v>
      </c>
      <c r="C135" s="1"/>
      <c r="D135" s="1"/>
    </row>
    <row r="136" spans="1:4" ht="12.75">
      <c r="A136">
        <f t="shared" si="2"/>
        <v>2004.2999999999997</v>
      </c>
      <c r="B136">
        <v>408.88503109489216</v>
      </c>
      <c r="C136" s="1"/>
      <c r="D136" s="1"/>
    </row>
    <row r="137" spans="1:4" ht="12.75">
      <c r="A137">
        <f t="shared" si="2"/>
        <v>2004.3999999999996</v>
      </c>
      <c r="B137">
        <v>406.8493684113354</v>
      </c>
      <c r="C137" s="1"/>
      <c r="D137" s="1"/>
    </row>
    <row r="138" spans="1:4" ht="12.75">
      <c r="A138">
        <f t="shared" si="2"/>
        <v>2005.1</v>
      </c>
      <c r="B138">
        <v>413.7757566091645</v>
      </c>
      <c r="C138" s="1"/>
      <c r="D138" s="1"/>
    </row>
    <row r="139" spans="1:4" ht="12.75">
      <c r="A139">
        <f t="shared" si="2"/>
        <v>2005.1999999999998</v>
      </c>
      <c r="B139">
        <v>412.530321796457</v>
      </c>
      <c r="C139" s="1"/>
      <c r="D139" s="1"/>
    </row>
    <row r="140" spans="1:4" ht="12.75">
      <c r="A140">
        <f t="shared" si="2"/>
        <v>2005.2999999999997</v>
      </c>
      <c r="B140">
        <v>418.8162482199696</v>
      </c>
      <c r="C140" s="1"/>
      <c r="D140" s="1"/>
    </row>
    <row r="141" spans="1:4" ht="12.75">
      <c r="A141">
        <f t="shared" si="2"/>
        <v>2005.3999999999996</v>
      </c>
      <c r="B141">
        <v>422.4972261945324</v>
      </c>
      <c r="C141" s="1"/>
      <c r="D141" s="1"/>
    </row>
    <row r="142" spans="1:4" ht="12.75">
      <c r="A142">
        <f t="shared" si="2"/>
        <v>2006.1</v>
      </c>
      <c r="B142">
        <v>425.688062730787</v>
      </c>
      <c r="C142" s="1"/>
      <c r="D142" s="1"/>
    </row>
    <row r="143" spans="1:4" ht="12.75">
      <c r="A143">
        <f t="shared" si="2"/>
        <v>2006.1999999999998</v>
      </c>
      <c r="B143">
        <v>425.34869129759164</v>
      </c>
      <c r="C143" s="1"/>
      <c r="D143" s="1"/>
    </row>
    <row r="144" spans="1:4" ht="12.75">
      <c r="A144">
        <f t="shared" si="2"/>
        <v>2006.2999999999997</v>
      </c>
      <c r="B144">
        <v>430.6822316351051</v>
      </c>
      <c r="C144" s="1"/>
      <c r="D144" s="1"/>
    </row>
    <row r="145" spans="1:4" ht="12.75">
      <c r="A145">
        <f t="shared" si="2"/>
        <v>2006.3999999999996</v>
      </c>
      <c r="B145">
        <v>433.8041532068699</v>
      </c>
      <c r="C145" s="1"/>
      <c r="D145" s="1"/>
    </row>
    <row r="146" spans="1:4" ht="12.75">
      <c r="A146">
        <f t="shared" si="2"/>
        <v>2007.1</v>
      </c>
      <c r="B146">
        <v>435.1536240291275</v>
      </c>
      <c r="C146" s="1"/>
      <c r="D146" s="1"/>
    </row>
    <row r="147" spans="1:4" ht="12.75">
      <c r="A147">
        <f t="shared" si="2"/>
        <v>2007.1999999999998</v>
      </c>
      <c r="B147">
        <v>438.66381713587157</v>
      </c>
      <c r="C147" s="1"/>
      <c r="D147" s="1"/>
    </row>
    <row r="148" spans="1:4" ht="12.75">
      <c r="A148">
        <f t="shared" si="2"/>
        <v>2007.2999999999997</v>
      </c>
      <c r="B148">
        <v>442.8634567945453</v>
      </c>
      <c r="C148" s="1"/>
      <c r="D148" s="1"/>
    </row>
    <row r="149" spans="1:4" ht="12.75">
      <c r="A149">
        <f t="shared" si="2"/>
        <v>2007.3999999999996</v>
      </c>
      <c r="B149">
        <v>445.62998791064246</v>
      </c>
      <c r="C149" s="1"/>
      <c r="D149" s="1"/>
    </row>
    <row r="150" spans="1:4" ht="12.75">
      <c r="A150">
        <f t="shared" si="2"/>
        <v>2008.1</v>
      </c>
      <c r="B150">
        <v>446.96529074562403</v>
      </c>
      <c r="C150" s="1"/>
      <c r="D150" s="1"/>
    </row>
    <row r="151" spans="1:4" ht="12.75">
      <c r="A151">
        <f t="shared" si="2"/>
        <v>2008.1999999999998</v>
      </c>
      <c r="B151">
        <v>450.73433765494616</v>
      </c>
      <c r="C151" s="1"/>
      <c r="D151" s="1"/>
    </row>
    <row r="152" spans="1:4" ht="12.75">
      <c r="A152">
        <f t="shared" si="2"/>
        <v>2008.2999999999997</v>
      </c>
      <c r="B152">
        <v>454.067985732245</v>
      </c>
      <c r="C152" s="1"/>
      <c r="D152" s="1"/>
    </row>
    <row r="153" spans="1:4" ht="12.75">
      <c r="A153">
        <f t="shared" si="2"/>
        <v>2008.3999999999996</v>
      </c>
      <c r="B153">
        <v>457.5907665856435</v>
      </c>
      <c r="C153" s="1"/>
      <c r="D153" s="1"/>
    </row>
    <row r="154" spans="1:4" ht="12.75">
      <c r="A154">
        <f t="shared" si="2"/>
        <v>2009.1</v>
      </c>
      <c r="B154">
        <v>459.86112883534923</v>
      </c>
      <c r="C154" s="1"/>
      <c r="D154" s="1"/>
    </row>
    <row r="155" spans="1:4" ht="12.75">
      <c r="A155">
        <f t="shared" si="2"/>
        <v>2009.1999999999998</v>
      </c>
      <c r="B155">
        <v>462.6358822533271</v>
      </c>
      <c r="C155" s="1"/>
      <c r="D155" s="1"/>
    </row>
    <row r="156" spans="1:4" ht="12.75">
      <c r="A156">
        <f t="shared" si="2"/>
        <v>2009.2999999999997</v>
      </c>
      <c r="B156">
        <v>465.2723748816255</v>
      </c>
      <c r="C156" s="1"/>
      <c r="D156" s="1"/>
    </row>
    <row r="157" spans="1:4" ht="12.75">
      <c r="A157">
        <f t="shared" si="2"/>
        <v>2009.3999999999996</v>
      </c>
      <c r="B157">
        <v>470.16694372987746</v>
      </c>
      <c r="C157" s="1"/>
      <c r="D157" s="1"/>
    </row>
    <row r="158" spans="1:3" ht="12.75">
      <c r="A158">
        <f t="shared" si="2"/>
        <v>2010.1</v>
      </c>
      <c r="B158">
        <v>472.43238558142474</v>
      </c>
      <c r="C158" s="1"/>
    </row>
    <row r="159" spans="1:3" ht="12.75">
      <c r="A159">
        <f t="shared" si="2"/>
        <v>2010.1999999999998</v>
      </c>
      <c r="B159">
        <v>473.08847033343966</v>
      </c>
      <c r="C159" s="1"/>
    </row>
    <row r="160" spans="1:3" ht="12.75">
      <c r="A160">
        <f t="shared" si="2"/>
        <v>2010.2999999999997</v>
      </c>
      <c r="B160">
        <v>478.8028994571066</v>
      </c>
      <c r="C160" s="1"/>
    </row>
    <row r="161" spans="1:3" ht="12.75">
      <c r="A161">
        <f t="shared" si="2"/>
        <v>2010.3999999999996</v>
      </c>
      <c r="B161">
        <v>481.35654954316715</v>
      </c>
      <c r="C161" s="1"/>
    </row>
    <row r="162" spans="1:3" ht="12.75">
      <c r="A162">
        <f t="shared" si="2"/>
        <v>2011.1</v>
      </c>
      <c r="B162">
        <v>482.8187461279784</v>
      </c>
      <c r="C162" s="1"/>
    </row>
    <row r="163" spans="1:3" ht="12.75">
      <c r="A163">
        <f t="shared" si="2"/>
        <v>2011.1999999999998</v>
      </c>
      <c r="B163">
        <v>485.8353186505688</v>
      </c>
      <c r="C163" s="1"/>
    </row>
    <row r="164" spans="1:3" ht="12.75">
      <c r="A164">
        <f t="shared" si="2"/>
        <v>2011.2999999999997</v>
      </c>
      <c r="B164">
        <v>489.493176130481</v>
      </c>
      <c r="C164" s="1"/>
    </row>
    <row r="165" spans="1:3" ht="12.75">
      <c r="A165">
        <f t="shared" si="2"/>
        <v>2011.3999999999996</v>
      </c>
      <c r="B165">
        <v>494.4547340881791</v>
      </c>
      <c r="C165" s="1"/>
    </row>
    <row r="166" spans="1:3" ht="12.75">
      <c r="A166">
        <f t="shared" si="2"/>
        <v>2012.1</v>
      </c>
      <c r="B166">
        <v>494.42746527644596</v>
      </c>
      <c r="C166" s="1"/>
    </row>
    <row r="167" spans="1:3" ht="12.75">
      <c r="A167">
        <f t="shared" si="2"/>
        <v>2012.1999999999998</v>
      </c>
      <c r="B167">
        <v>498.03894982556113</v>
      </c>
      <c r="C167" s="1"/>
    </row>
    <row r="168" spans="1:3" ht="12.75">
      <c r="A168">
        <f t="shared" si="2"/>
        <v>2012.2999999999997</v>
      </c>
      <c r="B168">
        <v>502.2673952618986</v>
      </c>
      <c r="C168" s="1"/>
    </row>
    <row r="169" spans="1:3" ht="12.75">
      <c r="A169">
        <f t="shared" si="2"/>
        <v>2012.3999999999996</v>
      </c>
      <c r="B169">
        <v>506.1465085497132</v>
      </c>
      <c r="C169" s="1"/>
    </row>
    <row r="170" spans="1:3" ht="12.75">
      <c r="A170">
        <f t="shared" si="2"/>
        <v>2013.1</v>
      </c>
      <c r="B170">
        <v>507.0973303385069</v>
      </c>
      <c r="C170" s="1"/>
    </row>
    <row r="171" spans="1:3" ht="12.75">
      <c r="A171">
        <f t="shared" si="2"/>
        <v>2013.1999999999998</v>
      </c>
      <c r="B171">
        <v>511.08167110805795</v>
      </c>
      <c r="C171" s="1"/>
    </row>
    <row r="172" spans="1:3" ht="12.75">
      <c r="A172">
        <f t="shared" si="2"/>
        <v>2013.2999999999997</v>
      </c>
      <c r="B172">
        <v>515.8572108872943</v>
      </c>
      <c r="C172" s="1"/>
    </row>
    <row r="173" spans="1:3" ht="12.75">
      <c r="A173">
        <f t="shared" si="2"/>
        <v>2013.3999999999996</v>
      </c>
      <c r="B173">
        <v>516.3082859425272</v>
      </c>
      <c r="C173" s="1"/>
    </row>
    <row r="174" spans="1:3" ht="12.75">
      <c r="A174">
        <f t="shared" si="2"/>
        <v>2014.1</v>
      </c>
      <c r="B174">
        <v>518.3846498381396</v>
      </c>
      <c r="C174" s="1"/>
    </row>
    <row r="175" spans="1:3" ht="12.75">
      <c r="A175">
        <f t="shared" si="2"/>
        <v>2014.1999999999998</v>
      </c>
      <c r="B175">
        <v>524.9368764641728</v>
      </c>
      <c r="C175" s="1"/>
    </row>
    <row r="176" spans="1:3" ht="12.75">
      <c r="A176">
        <f t="shared" si="2"/>
        <v>2014.2999999999997</v>
      </c>
      <c r="B176">
        <v>525.8788564203551</v>
      </c>
      <c r="C176" s="1"/>
    </row>
    <row r="177" spans="1:3" ht="12.75">
      <c r="A177">
        <f t="shared" si="2"/>
        <v>2014.3999999999996</v>
      </c>
      <c r="B177">
        <v>528.7058746095975</v>
      </c>
      <c r="C177" s="1"/>
    </row>
    <row r="178" spans="1:3" ht="12.75">
      <c r="A178">
        <f t="shared" si="2"/>
        <v>2015.1</v>
      </c>
      <c r="B178">
        <v>533.2199794938615</v>
      </c>
      <c r="C178" s="1"/>
    </row>
    <row r="179" spans="1:3" ht="12.75">
      <c r="A179">
        <f t="shared" si="2"/>
        <v>2015.1999999999998</v>
      </c>
      <c r="B179">
        <v>535.6177645008511</v>
      </c>
      <c r="C179" s="1"/>
    </row>
    <row r="180" spans="1:3" ht="12.75">
      <c r="A180">
        <f t="shared" si="2"/>
        <v>2015.2999999999997</v>
      </c>
      <c r="B180">
        <v>538.4607214494777</v>
      </c>
      <c r="C180" s="1"/>
    </row>
    <row r="181" spans="1:5" ht="12.75">
      <c r="A181">
        <f t="shared" si="2"/>
        <v>2015.3999999999996</v>
      </c>
      <c r="B181">
        <v>541.1828216659632</v>
      </c>
      <c r="C181" s="1"/>
      <c r="E181" t="s">
        <v>10</v>
      </c>
    </row>
    <row r="182" spans="1:5" ht="12.75">
      <c r="A182">
        <f t="shared" si="2"/>
        <v>2016.1</v>
      </c>
      <c r="B182">
        <v>544.4200559305265</v>
      </c>
      <c r="C182" s="1"/>
      <c r="E182" t="s">
        <v>11</v>
      </c>
    </row>
    <row r="183" spans="1:3" ht="12.75">
      <c r="A183">
        <f t="shared" si="2"/>
        <v>2016.1999999999998</v>
      </c>
      <c r="B183">
        <v>547.4392688138761</v>
      </c>
      <c r="C183" s="1"/>
    </row>
    <row r="184" spans="1:6" ht="12.75">
      <c r="A184">
        <f t="shared" si="2"/>
        <v>2016.2999999999997</v>
      </c>
      <c r="B184">
        <v>549.6552269786631</v>
      </c>
      <c r="C184" s="1"/>
      <c r="F184" t="s">
        <v>5</v>
      </c>
    </row>
    <row r="185" spans="1:11" ht="12.75">
      <c r="A185">
        <f t="shared" si="2"/>
        <v>2016.3999999999996</v>
      </c>
      <c r="B185">
        <v>552.5766542825116</v>
      </c>
      <c r="C185" s="1"/>
      <c r="F185" t="s">
        <v>7</v>
      </c>
      <c r="G185" t="s">
        <v>13</v>
      </c>
      <c r="H185" t="s">
        <v>8</v>
      </c>
      <c r="I185" t="s">
        <v>16</v>
      </c>
      <c r="J185" t="s">
        <v>9</v>
      </c>
      <c r="K185" t="s">
        <v>12</v>
      </c>
    </row>
    <row r="186" spans="1:9" ht="12.75">
      <c r="A186">
        <f t="shared" si="2"/>
        <v>2017.1</v>
      </c>
      <c r="B186">
        <v>555.9873265178388</v>
      </c>
      <c r="C186" s="1"/>
      <c r="H186">
        <f>H$181+H$182*1</f>
        <v>0</v>
      </c>
      <c r="I186">
        <f>I$181+I$182*1</f>
        <v>0</v>
      </c>
    </row>
    <row r="187" spans="1:9" ht="12.75">
      <c r="A187">
        <f t="shared" si="2"/>
        <v>2017.1999999999998</v>
      </c>
      <c r="B187">
        <v>558.1862855092852</v>
      </c>
      <c r="C187" s="1"/>
      <c r="H187">
        <f>H$181+H$182*2</f>
        <v>0</v>
      </c>
      <c r="I187">
        <f>I$181+I$182*2</f>
        <v>0</v>
      </c>
    </row>
    <row r="188" spans="1:9" ht="12.75">
      <c r="A188">
        <f t="shared" si="2"/>
        <v>2017.2999999999997</v>
      </c>
      <c r="B188">
        <v>561.8833217587706</v>
      </c>
      <c r="C188" s="1"/>
      <c r="H188">
        <f>H$181+H$182*3</f>
        <v>0</v>
      </c>
      <c r="I188">
        <f>I$181+I$182*3</f>
        <v>0</v>
      </c>
    </row>
    <row r="189" spans="1:9" ht="12.75">
      <c r="A189">
        <f t="shared" si="2"/>
        <v>2017.3999999999996</v>
      </c>
      <c r="B189">
        <v>565.5171661177874</v>
      </c>
      <c r="C189" s="1"/>
      <c r="H189">
        <f>H$181+H$182*4</f>
        <v>0</v>
      </c>
      <c r="I189">
        <f>I$181+I$182*4</f>
        <v>0</v>
      </c>
    </row>
    <row r="190" spans="1:3" ht="12.75">
      <c r="A190" s="3"/>
      <c r="B190" s="1"/>
      <c r="C190" s="1"/>
    </row>
    <row r="191" spans="1:6" ht="12.75">
      <c r="A191" s="3"/>
      <c r="B191" s="1"/>
      <c r="C191" s="1"/>
      <c r="F191" t="s">
        <v>6</v>
      </c>
    </row>
    <row r="192" spans="1:11" ht="12.75">
      <c r="A192" s="3"/>
      <c r="B192" s="1"/>
      <c r="C192" s="1"/>
      <c r="F192">
        <f>(($B$186-F186)^2+($B$187-F187)^2+($B$188-F188)^2+($B$189-F189)^2)/4</f>
        <v>314054.0922559176</v>
      </c>
      <c r="G192">
        <f>(($B$186-G186)^2+($B$187-G187)^2+($B$188-G188)^2+($B$189-G189)^2)/4</f>
        <v>314054.0922559176</v>
      </c>
      <c r="H192">
        <f>(($B$186-H186)^2+($B$187-H187)^2+($B$188-H188)^2+($B$189-H189)^2)/4</f>
        <v>314054.0922559176</v>
      </c>
      <c r="I192">
        <f>(($B$186-I186)^2+($B$187-I187)^2+($B$188-I188)^2+($B$189-I189)^2)/4</f>
        <v>314054.0922559176</v>
      </c>
      <c r="J192">
        <f>(($B$186-J186)^2+($B$187-J187)^2+($B$188-J188)^2+($B$189-J189)^2)/4</f>
        <v>314054.0922559176</v>
      </c>
      <c r="K192">
        <f>(($B$186-K186)^2+($B$187-K187)^2+($B$188-K188)^2+($B$189-K189)^2)/4</f>
        <v>314054.0922559176</v>
      </c>
    </row>
    <row r="193" spans="1:3" ht="12.75">
      <c r="A193" s="3"/>
      <c r="B193" s="1"/>
      <c r="C193" s="1"/>
    </row>
    <row r="194" spans="1:3" ht="12.75">
      <c r="A194" s="3"/>
      <c r="B194" s="1"/>
      <c r="C194" s="1"/>
    </row>
    <row r="195" spans="1:3" ht="12.75">
      <c r="A195" s="3"/>
      <c r="B195" s="1"/>
      <c r="C195" s="1"/>
    </row>
    <row r="196" spans="1:3" ht="12.75">
      <c r="A196" s="3"/>
      <c r="B196" s="1"/>
      <c r="C196" s="1"/>
    </row>
    <row r="197" spans="1:3" ht="12.75">
      <c r="A197" s="3"/>
      <c r="B197" s="1"/>
      <c r="C197" s="1"/>
    </row>
    <row r="198" spans="1:3" ht="12.75">
      <c r="A198" s="3"/>
      <c r="B198" s="1"/>
      <c r="C198" s="1"/>
    </row>
    <row r="199" spans="1:3" ht="12.75">
      <c r="A199" s="3"/>
      <c r="B199" s="1"/>
      <c r="C199" s="1"/>
    </row>
    <row r="200" spans="1:3" ht="12.75">
      <c r="A200" s="3"/>
      <c r="B200" s="1"/>
      <c r="C200" s="1"/>
    </row>
    <row r="201" spans="1:3" ht="12.75">
      <c r="A201" s="3"/>
      <c r="B201" s="1"/>
      <c r="C201" s="1"/>
    </row>
    <row r="202" spans="1:3" ht="12.75">
      <c r="A202" s="3"/>
      <c r="B202" s="1"/>
      <c r="C202" s="1"/>
    </row>
    <row r="203" spans="1:3" ht="12.75">
      <c r="A203" s="3"/>
      <c r="B203" s="1"/>
      <c r="C203" s="1"/>
    </row>
    <row r="204" spans="1:3" ht="12.75">
      <c r="A204" s="3"/>
      <c r="B204" s="1"/>
      <c r="C204" s="1"/>
    </row>
    <row r="205" spans="1:3" ht="12.75">
      <c r="A205" s="3"/>
      <c r="B205" s="1"/>
      <c r="C205" s="1"/>
    </row>
    <row r="206" spans="1:3" ht="12.75">
      <c r="A206" s="3"/>
      <c r="B206" s="1"/>
      <c r="C206" s="1"/>
    </row>
    <row r="207" spans="1:3" ht="12.75">
      <c r="A207" s="3"/>
      <c r="B207" s="1"/>
      <c r="C207" s="1"/>
    </row>
    <row r="208" spans="1:3" ht="12.75">
      <c r="A208" s="3"/>
      <c r="B208" s="1"/>
      <c r="C208" s="1"/>
    </row>
    <row r="209" spans="1:3" ht="12.75">
      <c r="A209" s="3"/>
      <c r="B209" s="1"/>
      <c r="C209" s="1"/>
    </row>
    <row r="210" spans="1:3" ht="12.75">
      <c r="A210" s="3"/>
      <c r="B210" s="1"/>
      <c r="C210" s="1"/>
    </row>
    <row r="211" spans="1:3" ht="12.75">
      <c r="A211" s="3"/>
      <c r="B211" s="1"/>
      <c r="C211" s="1"/>
    </row>
    <row r="212" spans="1:3" ht="12.75">
      <c r="A212" s="3"/>
      <c r="B212" s="1"/>
      <c r="C212" s="1"/>
    </row>
    <row r="213" spans="1:3" ht="12.75">
      <c r="A213" s="3"/>
      <c r="B213" s="1"/>
      <c r="C213" s="1"/>
    </row>
    <row r="214" spans="1:3" ht="12.75">
      <c r="A214" s="3"/>
      <c r="B214" s="1"/>
      <c r="C214" s="1"/>
    </row>
    <row r="215" spans="1:3" ht="12.75">
      <c r="A215" s="3"/>
      <c r="B215" s="1"/>
      <c r="C215" s="1"/>
    </row>
    <row r="216" spans="1:3" ht="12.75">
      <c r="A216" s="3"/>
      <c r="B216" s="1"/>
      <c r="C216" s="1"/>
    </row>
    <row r="217" spans="1:3" ht="12.75">
      <c r="A217" s="3"/>
      <c r="B217" s="1"/>
      <c r="C217" s="1"/>
    </row>
    <row r="218" spans="1:3" ht="12.75">
      <c r="A218" s="3"/>
      <c r="B218" s="1"/>
      <c r="C218" s="1"/>
    </row>
    <row r="219" spans="1:3" ht="12.75">
      <c r="A219" s="3"/>
      <c r="B219" s="1"/>
      <c r="C219" s="1"/>
    </row>
    <row r="220" spans="1:3" ht="12.75">
      <c r="A220" s="3"/>
      <c r="B220" s="1"/>
      <c r="C220" s="1"/>
    </row>
    <row r="221" spans="1:3" ht="12.75">
      <c r="A221" s="3"/>
      <c r="B221" s="1"/>
      <c r="C221" s="1"/>
    </row>
    <row r="222" spans="1:3" ht="12.75">
      <c r="A222" s="3"/>
      <c r="B222" s="1"/>
      <c r="C222" s="1"/>
    </row>
    <row r="223" spans="1:3" ht="12.75">
      <c r="A223" s="3"/>
      <c r="B223" s="1"/>
      <c r="C223" s="1"/>
    </row>
    <row r="224" spans="1:3" ht="12.75">
      <c r="A224" s="3"/>
      <c r="B224" s="1"/>
      <c r="C224" s="1"/>
    </row>
    <row r="225" spans="1:3" ht="12.75">
      <c r="A225" s="3"/>
      <c r="B225" s="1"/>
      <c r="C225" s="1"/>
    </row>
    <row r="226" spans="1:3" ht="12.75">
      <c r="A226" s="3"/>
      <c r="B226" s="1"/>
      <c r="C226" s="1"/>
    </row>
    <row r="227" spans="1:3" ht="12.75">
      <c r="A227" s="3"/>
      <c r="B227" s="1"/>
      <c r="C227" s="1"/>
    </row>
    <row r="228" spans="1:3" ht="12.75">
      <c r="A228" s="3"/>
      <c r="B228" s="1"/>
      <c r="C228" s="1"/>
    </row>
    <row r="229" spans="1:3" ht="12.75">
      <c r="A229" s="3"/>
      <c r="B229" s="1"/>
      <c r="C229" s="1"/>
    </row>
    <row r="230" spans="1:3" ht="12.75">
      <c r="A230" s="3"/>
      <c r="B230" s="1"/>
      <c r="C230" s="1"/>
    </row>
    <row r="231" spans="1:3" ht="12.75">
      <c r="A231" s="3"/>
      <c r="B231" s="1"/>
      <c r="C231" s="1"/>
    </row>
    <row r="232" spans="1:3" ht="12.75">
      <c r="A232" s="3"/>
      <c r="B232" s="1"/>
      <c r="C232" s="1"/>
    </row>
    <row r="233" spans="1:3" ht="12.75">
      <c r="A233" s="3"/>
      <c r="B233" s="1"/>
      <c r="C233" s="1"/>
    </row>
    <row r="234" spans="1:3" ht="12.75">
      <c r="A234" s="3"/>
      <c r="B234" s="1"/>
      <c r="C234" s="1"/>
    </row>
    <row r="235" spans="1:3" ht="12.75">
      <c r="A235" s="3"/>
      <c r="B235" s="1"/>
      <c r="C235" s="1"/>
    </row>
    <row r="236" spans="1:3" ht="12.75">
      <c r="A236" s="3"/>
      <c r="B236" s="1"/>
      <c r="C236" s="1"/>
    </row>
    <row r="237" spans="1:3" ht="12.75">
      <c r="A237" s="3"/>
      <c r="B237" s="1"/>
      <c r="C237" s="1"/>
    </row>
    <row r="238" spans="1:3" ht="12.75">
      <c r="A238" s="3"/>
      <c r="B238" s="1"/>
      <c r="C238" s="1"/>
    </row>
    <row r="239" spans="1:3" ht="12.75">
      <c r="A239" s="3"/>
      <c r="B239" s="1"/>
      <c r="C239" s="1"/>
    </row>
    <row r="240" spans="1:3" ht="12.75">
      <c r="A240" s="3"/>
      <c r="B240" s="1"/>
      <c r="C240" s="1"/>
    </row>
    <row r="241" spans="1:3" ht="12.75">
      <c r="A241" s="3"/>
      <c r="B241" s="1"/>
      <c r="C241" s="1"/>
    </row>
    <row r="242" spans="1:3" ht="12.75">
      <c r="A242" s="3"/>
      <c r="B242" s="1"/>
      <c r="C242" s="1"/>
    </row>
    <row r="243" spans="1:3" ht="12.75">
      <c r="A243" s="3"/>
      <c r="B243" s="1"/>
      <c r="C243" s="1"/>
    </row>
    <row r="244" spans="1:3" ht="12.75">
      <c r="A244" s="3"/>
      <c r="B244" s="1"/>
      <c r="C244" s="1"/>
    </row>
    <row r="245" spans="1:3" ht="12.75">
      <c r="A245" s="3"/>
      <c r="B245" s="1"/>
      <c r="C245" s="1"/>
    </row>
    <row r="246" spans="1:3" ht="12.75">
      <c r="A246" s="3"/>
      <c r="B246" s="1"/>
      <c r="C246" s="1"/>
    </row>
    <row r="247" spans="1:3" ht="12.75">
      <c r="A247" s="3"/>
      <c r="B247" s="1"/>
      <c r="C247" s="1"/>
    </row>
    <row r="248" spans="1:3" ht="12.75">
      <c r="A248" s="3"/>
      <c r="B248" s="1"/>
      <c r="C248" s="1"/>
    </row>
    <row r="249" spans="1:3" ht="12.75">
      <c r="A249" s="3"/>
      <c r="B249" s="1"/>
      <c r="C249" s="1"/>
    </row>
    <row r="250" spans="1:3" ht="12.75">
      <c r="A250" s="3"/>
      <c r="B250" s="1"/>
      <c r="C250" s="1"/>
    </row>
    <row r="251" spans="1:3" ht="12.75">
      <c r="A251" s="3"/>
      <c r="B251" s="1"/>
      <c r="C251" s="1"/>
    </row>
    <row r="252" spans="1:3" ht="12.75">
      <c r="A252" s="3"/>
      <c r="B252" s="1"/>
      <c r="C252" s="1"/>
    </row>
    <row r="253" spans="1:3" ht="12.75">
      <c r="A253" s="3"/>
      <c r="B253" s="1"/>
      <c r="C253" s="1"/>
    </row>
    <row r="254" spans="1:3" ht="12.75">
      <c r="A254" s="3"/>
      <c r="B254" s="1"/>
      <c r="C254" s="1"/>
    </row>
    <row r="255" spans="1:3" ht="12.75">
      <c r="A255" s="3"/>
      <c r="B255" s="1"/>
      <c r="C255" s="1"/>
    </row>
    <row r="256" spans="1:3" ht="12.75">
      <c r="A256" s="3"/>
      <c r="B256" s="1"/>
      <c r="C256" s="1"/>
    </row>
    <row r="257" spans="1:3" ht="12.75">
      <c r="A257" s="3"/>
      <c r="B257" s="1"/>
      <c r="C257" s="1"/>
    </row>
    <row r="258" spans="1:3" ht="12.75">
      <c r="A258" s="3"/>
      <c r="B258" s="1"/>
      <c r="C258" s="1"/>
    </row>
    <row r="259" spans="1:3" ht="12.75">
      <c r="A259" s="3"/>
      <c r="B259" s="1"/>
      <c r="C259" s="1"/>
    </row>
    <row r="260" spans="1:3" ht="12.75">
      <c r="A260" s="3"/>
      <c r="B260" s="1"/>
      <c r="C260" s="1"/>
    </row>
    <row r="261" spans="1:3" ht="12.75">
      <c r="A261" s="3"/>
      <c r="B261" s="1"/>
      <c r="C261" s="1"/>
    </row>
    <row r="262" spans="1:3" ht="12.75">
      <c r="A262" s="3"/>
      <c r="B262" s="1"/>
      <c r="C262" s="1"/>
    </row>
    <row r="263" spans="1:3" ht="12.75">
      <c r="A263" s="3"/>
      <c r="B263" s="1"/>
      <c r="C263" s="1"/>
    </row>
    <row r="264" spans="1:3" ht="12.75">
      <c r="A264" s="3"/>
      <c r="B264" s="1"/>
      <c r="C264" s="1"/>
    </row>
    <row r="265" spans="1:3" ht="12.75">
      <c r="A265" s="3"/>
      <c r="B265" s="1"/>
      <c r="C265" s="1"/>
    </row>
    <row r="266" spans="1:3" ht="12.75">
      <c r="A266" s="3"/>
      <c r="B266" s="1"/>
      <c r="C266" s="1"/>
    </row>
    <row r="267" spans="1:3" ht="12.75">
      <c r="A267" s="3"/>
      <c r="B267" s="1"/>
      <c r="C267" s="1"/>
    </row>
    <row r="268" spans="1:3" ht="12.75">
      <c r="A268" s="3"/>
      <c r="B268" s="1"/>
      <c r="C268" s="1"/>
    </row>
    <row r="269" spans="1:3" ht="12.75">
      <c r="A269" s="3"/>
      <c r="B269" s="1"/>
      <c r="C269" s="1"/>
    </row>
    <row r="270" spans="1:3" ht="12.75">
      <c r="A270" s="3"/>
      <c r="B270" s="1"/>
      <c r="C270" s="1"/>
    </row>
    <row r="271" spans="1:3" ht="12.75">
      <c r="A271" s="3"/>
      <c r="B271" s="1"/>
      <c r="C271" s="1"/>
    </row>
    <row r="272" spans="1:3" ht="12.75">
      <c r="A272" s="3"/>
      <c r="B272" s="1"/>
      <c r="C272" s="1"/>
    </row>
    <row r="273" spans="1:3" ht="12.75">
      <c r="A273" s="3"/>
      <c r="B273" s="1"/>
      <c r="C273" s="1"/>
    </row>
    <row r="274" spans="1:3" ht="12.75">
      <c r="A274" s="3"/>
      <c r="B274" s="1"/>
      <c r="C274" s="1"/>
    </row>
    <row r="275" spans="1:3" ht="12.75">
      <c r="A275" s="3"/>
      <c r="B275" s="1"/>
      <c r="C275" s="1"/>
    </row>
    <row r="276" spans="1:3" ht="12.75">
      <c r="A276" s="3"/>
      <c r="B276" s="1"/>
      <c r="C276" s="1"/>
    </row>
    <row r="277" spans="1:3" ht="12.75">
      <c r="A277" s="3"/>
      <c r="B277" s="1"/>
      <c r="C277" s="1"/>
    </row>
    <row r="278" spans="1:3" ht="12.75">
      <c r="A278" s="3"/>
      <c r="B278" s="1"/>
      <c r="C278" s="1"/>
    </row>
    <row r="279" spans="1:3" ht="12.75">
      <c r="A279" s="3"/>
      <c r="B279" s="1"/>
      <c r="C279" s="1"/>
    </row>
    <row r="280" spans="1:3" ht="12.75">
      <c r="A280" s="3"/>
      <c r="B280" s="1"/>
      <c r="C280" s="1"/>
    </row>
    <row r="281" spans="1:3" ht="12.75">
      <c r="A281" s="3"/>
      <c r="B281" s="1"/>
      <c r="C281" s="1"/>
    </row>
    <row r="282" spans="1:3" ht="12.75">
      <c r="A282" s="3"/>
      <c r="B282" s="1"/>
      <c r="C282" s="1"/>
    </row>
    <row r="283" spans="1:3" ht="12.75">
      <c r="A283" s="3"/>
      <c r="B283" s="1"/>
      <c r="C283" s="1"/>
    </row>
    <row r="284" spans="1:3" ht="12.75">
      <c r="A284" s="3"/>
      <c r="B284" s="1"/>
      <c r="C284" s="1"/>
    </row>
    <row r="285" spans="1:3" ht="12.75">
      <c r="A285" s="3"/>
      <c r="B285" s="1"/>
      <c r="C285" s="1"/>
    </row>
    <row r="286" spans="1:3" ht="12.75">
      <c r="A286" s="3"/>
      <c r="B286" s="1"/>
      <c r="C286" s="1"/>
    </row>
    <row r="287" spans="1:3" ht="12.75">
      <c r="A287" s="3"/>
      <c r="B287" s="1"/>
      <c r="C287" s="1"/>
    </row>
    <row r="288" spans="1:3" ht="12.75">
      <c r="A288" s="3"/>
      <c r="B288" s="1"/>
      <c r="C288" s="1"/>
    </row>
    <row r="289" spans="1:3" ht="12.75">
      <c r="A289" s="3"/>
      <c r="B289" s="1"/>
      <c r="C289" s="1"/>
    </row>
    <row r="290" spans="1:3" ht="12.75">
      <c r="A290" s="3"/>
      <c r="B290" s="1"/>
      <c r="C290" s="1"/>
    </row>
    <row r="291" spans="1:3" ht="12.75">
      <c r="A291" s="3"/>
      <c r="B291" s="1"/>
      <c r="C291" s="1"/>
    </row>
    <row r="292" spans="1:3" ht="12.75">
      <c r="A292" s="3"/>
      <c r="B292" s="1"/>
      <c r="C292" s="1"/>
    </row>
    <row r="293" spans="1:3" ht="12.75">
      <c r="A293" s="3"/>
      <c r="B293" s="1"/>
      <c r="C293" s="1"/>
    </row>
    <row r="294" spans="1:3" ht="12.75">
      <c r="A294" s="3"/>
      <c r="B294" s="1"/>
      <c r="C294" s="1"/>
    </row>
    <row r="295" spans="1:3" ht="12.75">
      <c r="A295" s="3"/>
      <c r="B295" s="1"/>
      <c r="C295" s="1"/>
    </row>
    <row r="296" spans="1:3" ht="12.75">
      <c r="A296" s="3"/>
      <c r="B296" s="1"/>
      <c r="C296" s="1"/>
    </row>
    <row r="297" spans="1:3" ht="12.75">
      <c r="A297" s="3"/>
      <c r="B297" s="1"/>
      <c r="C297" s="1"/>
    </row>
    <row r="298" spans="1:3" ht="12.75">
      <c r="A298" s="3"/>
      <c r="B298" s="1"/>
      <c r="C298" s="1"/>
    </row>
    <row r="299" spans="1:3" ht="12.75">
      <c r="A299" s="3"/>
      <c r="B299" s="1"/>
      <c r="C299" s="1"/>
    </row>
    <row r="300" spans="1:3" ht="12.75">
      <c r="A300" s="3"/>
      <c r="B300" s="1"/>
      <c r="C300" s="1"/>
    </row>
    <row r="301" spans="1:3" ht="12.75">
      <c r="A301" s="3"/>
      <c r="B301" s="1"/>
      <c r="C301" s="1"/>
    </row>
    <row r="302" spans="1:3" ht="12.75">
      <c r="A302" s="3"/>
      <c r="B302" s="1"/>
      <c r="C302" s="1"/>
    </row>
    <row r="303" spans="1:3" ht="12.75">
      <c r="A303" s="3"/>
      <c r="B303" s="1"/>
      <c r="C303" s="1"/>
    </row>
    <row r="304" spans="1:3" ht="12.75">
      <c r="A304" s="3"/>
      <c r="B304" s="1"/>
      <c r="C304" s="1"/>
    </row>
    <row r="305" spans="1:3" ht="12.75">
      <c r="A305" s="3"/>
      <c r="B305" s="1"/>
      <c r="C305" s="1"/>
    </row>
    <row r="306" spans="1:3" ht="12.75">
      <c r="A306" s="3"/>
      <c r="B306" s="1"/>
      <c r="C306" s="1"/>
    </row>
    <row r="307" spans="1:3" ht="12.75">
      <c r="A307" s="3"/>
      <c r="B307" s="1"/>
      <c r="C307" s="1"/>
    </row>
    <row r="308" spans="1:3" ht="12.75">
      <c r="A308" s="3"/>
      <c r="B308" s="1"/>
      <c r="C308" s="1"/>
    </row>
    <row r="309" spans="1:3" ht="12.75">
      <c r="A309" s="3"/>
      <c r="B309" s="1"/>
      <c r="C309" s="1"/>
    </row>
    <row r="310" spans="1:3" ht="12.75">
      <c r="A310" s="3"/>
      <c r="B310" s="1"/>
      <c r="C310" s="1"/>
    </row>
    <row r="311" spans="1:3" ht="12.75">
      <c r="A311" s="3"/>
      <c r="B311" s="1"/>
      <c r="C311" s="1"/>
    </row>
    <row r="312" spans="1:3" ht="12.75">
      <c r="A312" s="3"/>
      <c r="B312" s="1"/>
      <c r="C312" s="1"/>
    </row>
    <row r="313" spans="1:3" ht="12.75">
      <c r="A313" s="3"/>
      <c r="B313" s="1"/>
      <c r="C313" s="1"/>
    </row>
    <row r="314" spans="1:3" ht="12.75">
      <c r="A314" s="3"/>
      <c r="B314" s="1"/>
      <c r="C314" s="1"/>
    </row>
    <row r="315" spans="1:3" ht="12.75">
      <c r="A315" s="3"/>
      <c r="B315" s="1"/>
      <c r="C315" s="1"/>
    </row>
    <row r="316" spans="1:3" ht="12.75">
      <c r="A316" s="3"/>
      <c r="B316" s="1"/>
      <c r="C316" s="1"/>
    </row>
    <row r="317" spans="1:3" ht="12.75">
      <c r="A317" s="3"/>
      <c r="B317" s="1"/>
      <c r="C317" s="1"/>
    </row>
    <row r="318" spans="1:3" ht="12.75">
      <c r="A318" s="3"/>
      <c r="B318" s="1"/>
      <c r="C318" s="1"/>
    </row>
    <row r="319" spans="1:3" ht="12.75">
      <c r="A319" s="3"/>
      <c r="B319" s="1"/>
      <c r="C319" s="1"/>
    </row>
    <row r="320" spans="1:3" ht="12.75">
      <c r="A320" s="3"/>
      <c r="B320" s="1"/>
      <c r="C320" s="1"/>
    </row>
    <row r="321" spans="1:3" ht="12.75">
      <c r="A321" s="3"/>
      <c r="B321" s="1"/>
      <c r="C321" s="1"/>
    </row>
    <row r="322" spans="1:3" ht="12.75">
      <c r="A322" s="3"/>
      <c r="B322" s="1"/>
      <c r="C322" s="1"/>
    </row>
    <row r="323" spans="1:3" ht="12.75">
      <c r="A323" s="3"/>
      <c r="B323" s="1"/>
      <c r="C323" s="1"/>
    </row>
    <row r="324" spans="1:3" ht="12.75">
      <c r="A324" s="3"/>
      <c r="B324" s="1"/>
      <c r="C324" s="1"/>
    </row>
    <row r="325" spans="1:3" ht="12.75">
      <c r="A325" s="3"/>
      <c r="B325" s="1"/>
      <c r="C325" s="1"/>
    </row>
    <row r="326" spans="1:3" ht="12.75">
      <c r="A326" s="3"/>
      <c r="B326" s="1"/>
      <c r="C326" s="1"/>
    </row>
    <row r="327" spans="1:3" ht="12.75">
      <c r="A327" s="3"/>
      <c r="B327" s="1"/>
      <c r="C327" s="1"/>
    </row>
    <row r="328" spans="1:3" ht="12.75">
      <c r="A328" s="3"/>
      <c r="B328" s="1"/>
      <c r="C328" s="1"/>
    </row>
    <row r="329" spans="1:3" ht="12.75">
      <c r="A329" s="3"/>
      <c r="B329" s="1"/>
      <c r="C329" s="1"/>
    </row>
    <row r="330" spans="1:3" ht="12.75">
      <c r="A330" s="3"/>
      <c r="B330" s="1"/>
      <c r="C330" s="1"/>
    </row>
    <row r="331" spans="1:3" ht="12.75">
      <c r="A331" s="3"/>
      <c r="B331" s="1"/>
      <c r="C331" s="1"/>
    </row>
    <row r="332" spans="1:3" ht="12.75">
      <c r="A332" s="3"/>
      <c r="B332" s="1"/>
      <c r="C332" s="1"/>
    </row>
    <row r="333" spans="1:3" ht="12.75">
      <c r="A333" s="3"/>
      <c r="B333" s="1"/>
      <c r="C333" s="1"/>
    </row>
    <row r="334" spans="1:3" ht="12.75">
      <c r="A334" s="3"/>
      <c r="B334" s="1"/>
      <c r="C334" s="1"/>
    </row>
    <row r="335" spans="1:3" ht="12.75">
      <c r="A335" s="3"/>
      <c r="B335" s="1"/>
      <c r="C335" s="1"/>
    </row>
    <row r="336" spans="1:3" ht="12.75">
      <c r="A336" s="3"/>
      <c r="B336" s="1"/>
      <c r="C336" s="1"/>
    </row>
    <row r="337" spans="1:3" ht="12.75">
      <c r="A337" s="3"/>
      <c r="B337" s="1"/>
      <c r="C337" s="1"/>
    </row>
    <row r="338" spans="1:3" ht="12.75">
      <c r="A338" s="3"/>
      <c r="B338" s="1"/>
      <c r="C338" s="1"/>
    </row>
    <row r="339" spans="1:3" ht="12.75">
      <c r="A339" s="3"/>
      <c r="B339" s="1"/>
      <c r="C339" s="1"/>
    </row>
    <row r="340" spans="1:3" ht="12.75">
      <c r="A340" s="3"/>
      <c r="B340" s="1"/>
      <c r="C340" s="1"/>
    </row>
    <row r="341" spans="1:3" ht="12.75">
      <c r="A341" s="3"/>
      <c r="B341" s="1"/>
      <c r="C341" s="1"/>
    </row>
    <row r="342" spans="1:3" ht="12.75">
      <c r="A342" s="3"/>
      <c r="B342" s="1"/>
      <c r="C342" s="1"/>
    </row>
    <row r="343" spans="1:3" ht="12.75">
      <c r="A343" s="3"/>
      <c r="B343" s="1"/>
      <c r="C343" s="1"/>
    </row>
    <row r="344" spans="1:3" ht="12.75">
      <c r="A344" s="3"/>
      <c r="B344" s="1"/>
      <c r="C344" s="1"/>
    </row>
    <row r="345" spans="1:3" ht="12.75">
      <c r="A345" s="3"/>
      <c r="B345" s="1"/>
      <c r="C345" s="1"/>
    </row>
    <row r="346" spans="1:3" ht="12.75">
      <c r="A346" s="3"/>
      <c r="B346" s="1"/>
      <c r="C346" s="1"/>
    </row>
    <row r="347" spans="1:3" ht="12.75">
      <c r="A347" s="3"/>
      <c r="B347" s="1"/>
      <c r="C347" s="1"/>
    </row>
    <row r="348" spans="1:3" ht="12.75">
      <c r="A348" s="3"/>
      <c r="B348" s="1"/>
      <c r="C348" s="1"/>
    </row>
    <row r="349" spans="1:3" ht="12.75">
      <c r="A349" s="3"/>
      <c r="B349" s="1"/>
      <c r="C349" s="1"/>
    </row>
    <row r="350" spans="1:3" ht="12.75">
      <c r="A350" s="3"/>
      <c r="B350" s="1"/>
      <c r="C350" s="1"/>
    </row>
    <row r="351" spans="1:3" ht="12.75">
      <c r="A351" s="3"/>
      <c r="B351" s="1"/>
      <c r="C351" s="1"/>
    </row>
    <row r="352" spans="1:3" ht="12.75">
      <c r="A352" s="3"/>
      <c r="B352" s="1"/>
      <c r="C352" s="1"/>
    </row>
    <row r="353" spans="1:3" ht="12.75">
      <c r="A353" s="3"/>
      <c r="B353" s="1"/>
      <c r="C353" s="1"/>
    </row>
    <row r="354" spans="1:3" ht="12.75">
      <c r="A354" s="3"/>
      <c r="B354" s="1"/>
      <c r="C354" s="1"/>
    </row>
    <row r="355" spans="1:3" ht="12.75">
      <c r="A355" s="3"/>
      <c r="B355" s="1"/>
      <c r="C355" s="1"/>
    </row>
    <row r="356" spans="1:3" ht="12.75">
      <c r="A356" s="3"/>
      <c r="B356" s="1"/>
      <c r="C356" s="1"/>
    </row>
    <row r="357" spans="1:3" ht="12.75">
      <c r="A357" s="3"/>
      <c r="B357" s="1"/>
      <c r="C357" s="1"/>
    </row>
    <row r="358" spans="1:3" ht="12.75">
      <c r="A358" s="3"/>
      <c r="B358" s="1"/>
      <c r="C358" s="1"/>
    </row>
    <row r="359" spans="1:3" ht="12.75">
      <c r="A359" s="3"/>
      <c r="B359" s="1"/>
      <c r="C359" s="1"/>
    </row>
    <row r="360" spans="1:3" ht="12.75">
      <c r="A360" s="3"/>
      <c r="B360" s="1"/>
      <c r="C360" s="1"/>
    </row>
    <row r="361" spans="1:3" ht="12.75">
      <c r="A361" s="3"/>
      <c r="B361" s="1"/>
      <c r="C361" s="1"/>
    </row>
    <row r="362" spans="1:3" ht="12.75">
      <c r="A362" s="3"/>
      <c r="B362" s="1"/>
      <c r="C362" s="1"/>
    </row>
    <row r="363" spans="1:3" ht="12.75">
      <c r="A363" s="3"/>
      <c r="B363" s="1"/>
      <c r="C363" s="1"/>
    </row>
    <row r="364" spans="1:3" ht="12.75">
      <c r="A364" s="3"/>
      <c r="B364" s="1"/>
      <c r="C364" s="1"/>
    </row>
    <row r="365" spans="1:3" ht="12.75">
      <c r="A365" s="3"/>
      <c r="B365" s="1"/>
      <c r="C365" s="1"/>
    </row>
    <row r="366" spans="1:3" ht="12.75">
      <c r="A366" s="3"/>
      <c r="B366" s="1"/>
      <c r="C366" s="1"/>
    </row>
    <row r="367" spans="1:3" ht="12.75">
      <c r="A367" s="3"/>
      <c r="B367" s="1"/>
      <c r="C367" s="1"/>
    </row>
    <row r="368" spans="1:3" ht="12.75">
      <c r="A368" s="3"/>
      <c r="B368" s="1"/>
      <c r="C368" s="1"/>
    </row>
    <row r="369" spans="1:3" ht="12.75">
      <c r="A369" s="3"/>
      <c r="B369" s="1"/>
      <c r="C369" s="1"/>
    </row>
    <row r="370" spans="1:3" ht="12.75">
      <c r="A370" s="3"/>
      <c r="B370" s="1"/>
      <c r="C370" s="1"/>
    </row>
    <row r="371" spans="1:3" ht="12.75">
      <c r="A371" s="3"/>
      <c r="B371" s="1"/>
      <c r="C371" s="1"/>
    </row>
    <row r="372" spans="1:3" ht="12.75">
      <c r="A372" s="3"/>
      <c r="B372" s="1"/>
      <c r="C372" s="1"/>
    </row>
    <row r="373" spans="1:3" ht="12.75">
      <c r="A373" s="3"/>
      <c r="B373" s="1"/>
      <c r="C373" s="1"/>
    </row>
    <row r="374" spans="1:3" ht="12.75">
      <c r="A374" s="3"/>
      <c r="B374" s="1"/>
      <c r="C374" s="1"/>
    </row>
    <row r="375" spans="1:3" ht="12.75">
      <c r="A375" s="3"/>
      <c r="B375" s="1"/>
      <c r="C375" s="1"/>
    </row>
    <row r="376" spans="1:3" ht="12.75">
      <c r="A376" s="3"/>
      <c r="B376" s="1"/>
      <c r="C376" s="1"/>
    </row>
    <row r="377" spans="1:3" ht="12.75">
      <c r="A377" s="3"/>
      <c r="B377" s="1"/>
      <c r="C377" s="1"/>
    </row>
    <row r="378" spans="1:3" ht="12.75">
      <c r="A378" s="3"/>
      <c r="B378" s="1"/>
      <c r="C378" s="1"/>
    </row>
    <row r="379" spans="1:3" ht="12.75">
      <c r="A379" s="3"/>
      <c r="B379" s="1"/>
      <c r="C379" s="1"/>
    </row>
    <row r="380" spans="1:3" ht="12.75">
      <c r="A380" s="3"/>
      <c r="B380" s="1"/>
      <c r="C380" s="1"/>
    </row>
    <row r="381" spans="1:3" ht="12.75">
      <c r="A381" s="3"/>
      <c r="B381" s="1"/>
      <c r="C381" s="1"/>
    </row>
    <row r="382" spans="1:3" ht="12.75">
      <c r="A382" s="3"/>
      <c r="B382" s="1"/>
      <c r="C382" s="1"/>
    </row>
    <row r="383" spans="1:3" ht="12.75">
      <c r="A383" s="3"/>
      <c r="B383" s="1"/>
      <c r="C383" s="1"/>
    </row>
    <row r="384" spans="1:3" ht="12.75">
      <c r="A384" s="3"/>
      <c r="B384" s="1"/>
      <c r="C384" s="1"/>
    </row>
    <row r="385" spans="1:3" ht="12.75">
      <c r="A385" s="3"/>
      <c r="B385" s="1"/>
      <c r="C385" s="1"/>
    </row>
    <row r="392" ht="12.75">
      <c r="E392" s="2"/>
    </row>
    <row r="393" ht="12.75">
      <c r="E393" s="2"/>
    </row>
    <row r="394" ht="12.75">
      <c r="E394" s="2"/>
    </row>
    <row r="395" ht="12.75">
      <c r="E395" s="2"/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5"/>
  <sheetViews>
    <sheetView zoomScalePageLayoutView="0" workbookViewId="0" topLeftCell="A155">
      <selection activeCell="K192" sqref="K192"/>
    </sheetView>
  </sheetViews>
  <sheetFormatPr defaultColWidth="11.421875" defaultRowHeight="12.75"/>
  <cols>
    <col min="2" max="2" width="11.57421875" style="0" bestFit="1" customWidth="1"/>
  </cols>
  <sheetData>
    <row r="1" spans="1:4" ht="12.75">
      <c r="A1" s="1" t="s">
        <v>0</v>
      </c>
      <c r="B1" s="1" t="s">
        <v>4</v>
      </c>
      <c r="C1" s="1"/>
      <c r="D1" s="1"/>
    </row>
    <row r="2" spans="1:4" ht="12.75">
      <c r="A2">
        <v>1971.1</v>
      </c>
      <c r="B2">
        <v>63.125148374717675</v>
      </c>
      <c r="C2" s="1"/>
      <c r="D2" s="1"/>
    </row>
    <row r="3" spans="1:4" ht="12.75">
      <c r="A3">
        <f>A2+0.1</f>
        <v>1971.1999999999998</v>
      </c>
      <c r="B3">
        <v>58.861740136513596</v>
      </c>
      <c r="C3" s="1"/>
      <c r="D3" s="1"/>
    </row>
    <row r="4" spans="1:4" ht="12.75">
      <c r="A4">
        <f>A3+0.1</f>
        <v>1971.2999999999997</v>
      </c>
      <c r="B4">
        <v>67.39574425114857</v>
      </c>
      <c r="C4" s="1"/>
      <c r="D4" s="1"/>
    </row>
    <row r="5" spans="1:4" ht="12.75">
      <c r="A5">
        <f>A4+0.1</f>
        <v>1971.3999999999996</v>
      </c>
      <c r="B5">
        <v>59.823678165544294</v>
      </c>
      <c r="C5" s="1"/>
      <c r="D5" s="1"/>
    </row>
    <row r="6" spans="1:4" ht="12.75">
      <c r="A6">
        <f>1+A2</f>
        <v>1972.1</v>
      </c>
      <c r="B6">
        <v>66.64028403252813</v>
      </c>
      <c r="C6" s="1"/>
      <c r="D6" s="1"/>
    </row>
    <row r="7" spans="1:4" ht="12.75">
      <c r="A7">
        <f aca="true" t="shared" si="0" ref="A7:A70">1+A3</f>
        <v>1972.1999999999998</v>
      </c>
      <c r="B7">
        <v>62.642418736607986</v>
      </c>
      <c r="C7" s="1"/>
      <c r="D7" s="1"/>
    </row>
    <row r="8" spans="1:4" ht="12.75">
      <c r="A8">
        <f t="shared" si="0"/>
        <v>1972.2999999999997</v>
      </c>
      <c r="B8">
        <v>71.62528952783808</v>
      </c>
      <c r="C8" s="1"/>
      <c r="D8" s="1"/>
    </row>
    <row r="9" spans="1:4" ht="12.75">
      <c r="A9">
        <f t="shared" si="0"/>
        <v>1972.3999999999996</v>
      </c>
      <c r="B9">
        <v>65.73127015670275</v>
      </c>
      <c r="C9" s="1"/>
      <c r="D9" s="1"/>
    </row>
    <row r="10" spans="1:4" ht="12.75">
      <c r="A10">
        <f t="shared" si="0"/>
        <v>1973.1</v>
      </c>
      <c r="B10">
        <v>72.13895281418516</v>
      </c>
      <c r="C10" s="1"/>
      <c r="D10" s="1"/>
    </row>
    <row r="11" spans="1:4" ht="12.75">
      <c r="A11">
        <f t="shared" si="0"/>
        <v>1973.1999999999998</v>
      </c>
      <c r="B11">
        <v>69.18210008176955</v>
      </c>
      <c r="C11" s="1"/>
      <c r="D11" s="1"/>
    </row>
    <row r="12" spans="1:4" ht="12.75">
      <c r="A12">
        <f t="shared" si="0"/>
        <v>1973.2999999999997</v>
      </c>
      <c r="B12">
        <v>75.46970210651905</v>
      </c>
      <c r="C12" s="1"/>
      <c r="D12" s="1"/>
    </row>
    <row r="13" spans="1:4" ht="12.75">
      <c r="A13">
        <f t="shared" si="0"/>
        <v>1973.3999999999996</v>
      </c>
      <c r="B13">
        <v>71.86713214812936</v>
      </c>
      <c r="C13" s="1"/>
      <c r="D13" s="1"/>
    </row>
    <row r="14" spans="1:4" ht="12.75">
      <c r="A14">
        <f t="shared" si="0"/>
        <v>1974.1</v>
      </c>
      <c r="B14">
        <v>77.58138504331004</v>
      </c>
      <c r="C14" s="1"/>
      <c r="D14" s="1"/>
    </row>
    <row r="15" spans="1:4" ht="12.75">
      <c r="A15">
        <f t="shared" si="0"/>
        <v>1974.1999999999998</v>
      </c>
      <c r="B15">
        <v>73.17457001065289</v>
      </c>
      <c r="C15" s="1"/>
      <c r="D15" s="1"/>
    </row>
    <row r="16" spans="1:4" ht="12.75">
      <c r="A16">
        <f t="shared" si="0"/>
        <v>1974.2999999999997</v>
      </c>
      <c r="B16">
        <v>79.17301623158224</v>
      </c>
      <c r="C16" s="1"/>
      <c r="D16" s="1"/>
    </row>
    <row r="17" spans="1:4" ht="12.75">
      <c r="A17">
        <f t="shared" si="0"/>
        <v>1974.3999999999996</v>
      </c>
      <c r="B17">
        <v>76.14304489272611</v>
      </c>
      <c r="C17" s="1"/>
      <c r="D17" s="1"/>
    </row>
    <row r="18" spans="1:4" ht="12.75">
      <c r="A18">
        <f t="shared" si="0"/>
        <v>1975.1</v>
      </c>
      <c r="B18">
        <v>81.16684347832376</v>
      </c>
      <c r="C18" s="1"/>
      <c r="D18" s="1"/>
    </row>
    <row r="19" spans="1:4" ht="12.75">
      <c r="A19">
        <f t="shared" si="0"/>
        <v>1975.1999999999998</v>
      </c>
      <c r="B19">
        <v>79.25855239857799</v>
      </c>
      <c r="C19" s="1"/>
      <c r="D19" s="1"/>
    </row>
    <row r="20" spans="1:4" ht="12.75">
      <c r="A20">
        <f t="shared" si="0"/>
        <v>1975.2999999999997</v>
      </c>
      <c r="B20">
        <v>83.54807200412152</v>
      </c>
      <c r="C20" s="1"/>
      <c r="D20" s="1"/>
    </row>
    <row r="21" spans="1:4" ht="12.75">
      <c r="A21">
        <f t="shared" si="0"/>
        <v>1975.3999999999996</v>
      </c>
      <c r="B21">
        <v>82.67259336709827</v>
      </c>
      <c r="C21" s="1"/>
      <c r="D21" s="1"/>
    </row>
    <row r="22" spans="1:4" ht="12.75">
      <c r="A22">
        <f t="shared" si="0"/>
        <v>1976.1</v>
      </c>
      <c r="B22">
        <v>87.04860708403942</v>
      </c>
      <c r="C22" s="1"/>
      <c r="D22" s="1"/>
    </row>
    <row r="23" spans="1:4" ht="12.75">
      <c r="A23">
        <f t="shared" si="0"/>
        <v>1976.1999999999998</v>
      </c>
      <c r="B23">
        <v>84.10170212869797</v>
      </c>
      <c r="C23" s="1"/>
      <c r="D23" s="1"/>
    </row>
    <row r="24" spans="1:4" ht="12.75">
      <c r="A24">
        <f t="shared" si="0"/>
        <v>1976.2999999999997</v>
      </c>
      <c r="B24">
        <v>87.82607350962503</v>
      </c>
      <c r="C24" s="1"/>
      <c r="D24" s="1"/>
    </row>
    <row r="25" spans="1:4" ht="12.75">
      <c r="A25">
        <f t="shared" si="0"/>
        <v>1976.3999999999996</v>
      </c>
      <c r="B25">
        <v>86.53803523702007</v>
      </c>
      <c r="C25" s="1"/>
      <c r="D25" s="1"/>
    </row>
    <row r="26" spans="1:4" ht="12.75">
      <c r="A26">
        <f t="shared" si="0"/>
        <v>1977.1</v>
      </c>
      <c r="B26">
        <v>92.5242462193426</v>
      </c>
      <c r="C26" s="1"/>
      <c r="D26" s="1"/>
    </row>
    <row r="27" spans="1:4" ht="12.75">
      <c r="A27">
        <f t="shared" si="0"/>
        <v>1977.1999999999998</v>
      </c>
      <c r="B27">
        <v>89.45597650550825</v>
      </c>
      <c r="C27" s="1"/>
      <c r="D27" s="1"/>
    </row>
    <row r="28" spans="1:4" ht="12.75">
      <c r="A28">
        <f t="shared" si="0"/>
        <v>1977.2999999999997</v>
      </c>
      <c r="B28">
        <v>94.54522570800685</v>
      </c>
      <c r="C28" s="1"/>
      <c r="D28" s="1"/>
    </row>
    <row r="29" spans="1:4" ht="12.75">
      <c r="A29">
        <f t="shared" si="0"/>
        <v>1977.3999999999996</v>
      </c>
      <c r="B29">
        <v>93.72823864770277</v>
      </c>
      <c r="C29" s="1"/>
      <c r="D29" s="1"/>
    </row>
    <row r="30" spans="1:4" ht="12.75">
      <c r="A30">
        <f t="shared" si="0"/>
        <v>1978.1</v>
      </c>
      <c r="B30">
        <v>98.02670766689737</v>
      </c>
      <c r="C30" s="1"/>
      <c r="D30" s="1"/>
    </row>
    <row r="31" spans="1:4" ht="12.75">
      <c r="A31">
        <f t="shared" si="0"/>
        <v>1978.1999999999998</v>
      </c>
      <c r="B31">
        <v>93.37051853336615</v>
      </c>
      <c r="C31" s="1"/>
      <c r="D31" s="1"/>
    </row>
    <row r="32" spans="1:4" ht="12.75">
      <c r="A32">
        <f t="shared" si="0"/>
        <v>1978.2999999999997</v>
      </c>
      <c r="B32">
        <v>98.66337388681697</v>
      </c>
      <c r="C32" s="1"/>
      <c r="D32" s="1"/>
    </row>
    <row r="33" spans="1:4" ht="12.75">
      <c r="A33">
        <f t="shared" si="0"/>
        <v>1978.3999999999996</v>
      </c>
      <c r="B33">
        <v>97.80973069610039</v>
      </c>
      <c r="C33" s="1"/>
      <c r="D33" s="1"/>
    </row>
    <row r="34" spans="1:4" ht="12.75">
      <c r="A34">
        <f t="shared" si="0"/>
        <v>1979.1</v>
      </c>
      <c r="B34">
        <v>102.95880194010932</v>
      </c>
      <c r="C34" s="1"/>
      <c r="D34" s="1"/>
    </row>
    <row r="35" spans="1:4" ht="12.75">
      <c r="A35">
        <f t="shared" si="0"/>
        <v>1979.1999999999998</v>
      </c>
      <c r="B35">
        <v>97.26136226841636</v>
      </c>
      <c r="C35" s="1"/>
      <c r="D35" s="1"/>
    </row>
    <row r="36" spans="1:4" ht="12.75">
      <c r="A36">
        <f t="shared" si="0"/>
        <v>1979.2999999999997</v>
      </c>
      <c r="B36">
        <v>104.08667118063616</v>
      </c>
      <c r="C36" s="1"/>
      <c r="D36" s="1"/>
    </row>
    <row r="37" spans="1:4" ht="12.75">
      <c r="A37">
        <f t="shared" si="0"/>
        <v>1979.3999999999996</v>
      </c>
      <c r="B37">
        <v>101.97240988492347</v>
      </c>
      <c r="C37" s="1"/>
      <c r="D37" s="1"/>
    </row>
    <row r="38" spans="1:4" ht="12.75">
      <c r="A38">
        <f t="shared" si="0"/>
        <v>1980.1</v>
      </c>
      <c r="B38">
        <v>108.05518323980357</v>
      </c>
      <c r="C38" s="1"/>
      <c r="D38" s="1"/>
    </row>
    <row r="39" spans="1:4" ht="12.75">
      <c r="A39">
        <f t="shared" si="0"/>
        <v>1980.1999999999998</v>
      </c>
      <c r="B39">
        <v>102.29893876782296</v>
      </c>
      <c r="C39" s="1"/>
      <c r="D39" s="1"/>
    </row>
    <row r="40" spans="1:4" ht="12.75">
      <c r="A40">
        <f t="shared" si="0"/>
        <v>1980.2999999999997</v>
      </c>
      <c r="B40">
        <v>110.68839704124983</v>
      </c>
      <c r="C40" s="1"/>
      <c r="D40" s="1"/>
    </row>
    <row r="41" spans="1:4" ht="12.75">
      <c r="A41">
        <f t="shared" si="0"/>
        <v>1980.3999999999996</v>
      </c>
      <c r="B41">
        <v>106.61349104763772</v>
      </c>
      <c r="C41" s="1"/>
      <c r="D41" s="1"/>
    </row>
    <row r="42" spans="1:4" ht="12.75">
      <c r="A42">
        <f t="shared" si="0"/>
        <v>1981.1</v>
      </c>
      <c r="B42">
        <v>111.4814735954706</v>
      </c>
      <c r="C42" s="1"/>
      <c r="D42" s="1"/>
    </row>
    <row r="43" spans="1:4" ht="12.75">
      <c r="A43">
        <f t="shared" si="0"/>
        <v>1981.1999999999998</v>
      </c>
      <c r="B43">
        <v>107.53863502971637</v>
      </c>
      <c r="C43" s="1"/>
      <c r="D43" s="1"/>
    </row>
    <row r="44" spans="1:4" ht="12.75">
      <c r="A44">
        <f t="shared" si="0"/>
        <v>1981.2999999999997</v>
      </c>
      <c r="B44">
        <v>115.88695913569357</v>
      </c>
      <c r="C44" s="1"/>
      <c r="D44" s="1"/>
    </row>
    <row r="45" spans="1:4" ht="12.75">
      <c r="A45">
        <f t="shared" si="0"/>
        <v>1981.3999999999996</v>
      </c>
      <c r="B45">
        <v>112.09719204580477</v>
      </c>
      <c r="C45" s="1"/>
      <c r="D45" s="1"/>
    </row>
    <row r="46" spans="1:4" ht="12.75">
      <c r="A46">
        <f t="shared" si="0"/>
        <v>1982.1</v>
      </c>
      <c r="B46">
        <v>116.43674177578701</v>
      </c>
      <c r="C46" s="1"/>
      <c r="D46" s="1"/>
    </row>
    <row r="47" spans="1:4" ht="12.75">
      <c r="A47">
        <f t="shared" si="0"/>
        <v>1982.1999999999998</v>
      </c>
      <c r="B47">
        <v>112.12218484500708</v>
      </c>
      <c r="C47" s="1"/>
      <c r="D47" s="1"/>
    </row>
    <row r="48" spans="1:4" ht="12.75">
      <c r="A48">
        <f t="shared" si="0"/>
        <v>1982.2999999999997</v>
      </c>
      <c r="B48">
        <v>120.98550309238733</v>
      </c>
      <c r="C48" s="1"/>
      <c r="D48" s="1"/>
    </row>
    <row r="49" spans="1:4" ht="12.75">
      <c r="A49">
        <f t="shared" si="0"/>
        <v>1982.3999999999996</v>
      </c>
      <c r="B49">
        <v>115.13937813576185</v>
      </c>
      <c r="C49" s="1"/>
      <c r="D49" s="1"/>
    </row>
    <row r="50" spans="1:4" ht="12.75">
      <c r="A50">
        <f t="shared" si="0"/>
        <v>1983.1</v>
      </c>
      <c r="B50">
        <v>121.18885859332431</v>
      </c>
      <c r="C50" s="1"/>
      <c r="D50" s="1"/>
    </row>
    <row r="51" spans="1:4" ht="12.75">
      <c r="A51">
        <f t="shared" si="0"/>
        <v>1983.1999999999998</v>
      </c>
      <c r="B51">
        <v>115.82841022181961</v>
      </c>
      <c r="C51" s="1"/>
      <c r="D51" s="1"/>
    </row>
    <row r="52" spans="1:4" ht="12.75">
      <c r="A52">
        <f t="shared" si="0"/>
        <v>1983.2999999999997</v>
      </c>
      <c r="B52">
        <v>125.43632206923145</v>
      </c>
      <c r="C52" s="1"/>
      <c r="D52" s="1"/>
    </row>
    <row r="53" spans="1:4" ht="12.75">
      <c r="A53">
        <f t="shared" si="0"/>
        <v>1983.3999999999996</v>
      </c>
      <c r="B53">
        <v>120.46843406763966</v>
      </c>
      <c r="C53" s="1"/>
      <c r="D53" s="1"/>
    </row>
    <row r="54" spans="1:4" ht="12.75">
      <c r="A54">
        <f t="shared" si="0"/>
        <v>1984.1</v>
      </c>
      <c r="B54">
        <v>128.2005464001408</v>
      </c>
      <c r="C54" s="1"/>
      <c r="D54" s="1"/>
    </row>
    <row r="55" spans="1:4" ht="12.75">
      <c r="A55">
        <f t="shared" si="0"/>
        <v>1984.1999999999998</v>
      </c>
      <c r="B55">
        <v>121.58054894853791</v>
      </c>
      <c r="C55" s="1"/>
      <c r="D55" s="1"/>
    </row>
    <row r="56" spans="1:4" ht="12.75">
      <c r="A56">
        <f t="shared" si="0"/>
        <v>1984.2999999999997</v>
      </c>
      <c r="B56">
        <v>131.04240628049288</v>
      </c>
      <c r="C56" s="1"/>
      <c r="D56" s="1"/>
    </row>
    <row r="57" spans="1:4" ht="12.75">
      <c r="A57">
        <f t="shared" si="0"/>
        <v>1984.3999999999996</v>
      </c>
      <c r="B57">
        <v>124.51676859092238</v>
      </c>
      <c r="C57" s="1"/>
      <c r="D57" s="1"/>
    </row>
    <row r="58" spans="1:4" ht="12.75">
      <c r="A58">
        <f t="shared" si="0"/>
        <v>1985.1</v>
      </c>
      <c r="B58">
        <v>132.5630145084947</v>
      </c>
      <c r="C58" s="1"/>
      <c r="D58" s="1"/>
    </row>
    <row r="59" spans="1:4" ht="12.75">
      <c r="A59">
        <f t="shared" si="0"/>
        <v>1985.1999999999998</v>
      </c>
      <c r="B59">
        <v>126.70900963915537</v>
      </c>
      <c r="C59" s="1"/>
      <c r="D59" s="1"/>
    </row>
    <row r="60" spans="1:4" ht="12.75">
      <c r="A60">
        <f t="shared" si="0"/>
        <v>1985.2999999999997</v>
      </c>
      <c r="B60">
        <v>137.54586994205496</v>
      </c>
      <c r="C60" s="1"/>
      <c r="D60" s="1"/>
    </row>
    <row r="61" spans="1:4" ht="12.75">
      <c r="A61">
        <f t="shared" si="0"/>
        <v>1985.3999999999996</v>
      </c>
      <c r="B61">
        <v>130.24834427754308</v>
      </c>
      <c r="C61" s="1"/>
      <c r="D61" s="1"/>
    </row>
    <row r="62" spans="1:4" ht="12.75">
      <c r="A62">
        <f t="shared" si="0"/>
        <v>1986.1</v>
      </c>
      <c r="B62">
        <v>137.81528602809092</v>
      </c>
      <c r="C62" s="1"/>
      <c r="D62" s="1"/>
    </row>
    <row r="63" spans="1:4" ht="12.75">
      <c r="A63">
        <f t="shared" si="0"/>
        <v>1986.1999999999998</v>
      </c>
      <c r="B63">
        <v>133.25408547317454</v>
      </c>
      <c r="C63" s="1"/>
      <c r="D63" s="1"/>
    </row>
    <row r="64" spans="1:4" ht="12.75">
      <c r="A64">
        <f t="shared" si="0"/>
        <v>1986.2999999999997</v>
      </c>
      <c r="B64">
        <v>141.8271379526866</v>
      </c>
      <c r="C64" s="1"/>
      <c r="D64" s="1"/>
    </row>
    <row r="65" spans="1:4" ht="12.75">
      <c r="A65">
        <f t="shared" si="0"/>
        <v>1986.3999999999996</v>
      </c>
      <c r="B65">
        <v>134.99236475186555</v>
      </c>
      <c r="C65" s="1"/>
      <c r="D65" s="1"/>
    </row>
    <row r="66" spans="1:4" ht="12.75">
      <c r="A66">
        <f t="shared" si="0"/>
        <v>1987.1</v>
      </c>
      <c r="B66">
        <v>142.97789077560208</v>
      </c>
      <c r="C66" s="1"/>
      <c r="D66" s="1"/>
    </row>
    <row r="67" spans="1:4" ht="12.75">
      <c r="A67">
        <f t="shared" si="0"/>
        <v>1987.1999999999998</v>
      </c>
      <c r="B67">
        <v>137.6295123251136</v>
      </c>
      <c r="C67" s="1"/>
      <c r="D67" s="1"/>
    </row>
    <row r="68" spans="1:4" ht="12.75">
      <c r="A68">
        <f t="shared" si="0"/>
        <v>1987.2999999999997</v>
      </c>
      <c r="B68">
        <v>145.31525998591854</v>
      </c>
      <c r="C68" s="1"/>
      <c r="D68" s="1"/>
    </row>
    <row r="69" spans="1:4" ht="12.75">
      <c r="A69">
        <f t="shared" si="0"/>
        <v>1987.3999999999996</v>
      </c>
      <c r="B69">
        <v>139.71775652454684</v>
      </c>
      <c r="C69" s="1"/>
      <c r="D69" s="1"/>
    </row>
    <row r="70" spans="1:4" ht="12.75">
      <c r="A70">
        <f t="shared" si="0"/>
        <v>1988.1</v>
      </c>
      <c r="B70">
        <v>149.51361036405024</v>
      </c>
      <c r="C70" s="1"/>
      <c r="D70" s="1"/>
    </row>
    <row r="71" spans="1:4" ht="12.75">
      <c r="A71">
        <f aca="true" t="shared" si="1" ref="A71:A134">1+A67</f>
        <v>1988.1999999999998</v>
      </c>
      <c r="B71">
        <v>142.1601823251533</v>
      </c>
      <c r="C71" s="1"/>
      <c r="D71" s="1"/>
    </row>
    <row r="72" spans="1:4" ht="12.75">
      <c r="A72">
        <f t="shared" si="1"/>
        <v>1988.2999999999997</v>
      </c>
      <c r="B72">
        <v>149.53581688128156</v>
      </c>
      <c r="C72" s="1"/>
      <c r="D72" s="1"/>
    </row>
    <row r="73" spans="1:4" ht="12.75">
      <c r="A73">
        <f t="shared" si="1"/>
        <v>1988.3999999999996</v>
      </c>
      <c r="B73">
        <v>143.21549721845582</v>
      </c>
      <c r="C73" s="1"/>
      <c r="D73" s="1"/>
    </row>
    <row r="74" spans="1:4" ht="12.75">
      <c r="A74">
        <f t="shared" si="1"/>
        <v>1989.1</v>
      </c>
      <c r="B74">
        <v>155.91485744766425</v>
      </c>
      <c r="C74" s="1"/>
      <c r="D74" s="1"/>
    </row>
    <row r="75" spans="1:4" ht="12.75">
      <c r="A75">
        <f t="shared" si="1"/>
        <v>1989.1999999999998</v>
      </c>
      <c r="B75">
        <v>147.00226613922524</v>
      </c>
      <c r="C75" s="1"/>
      <c r="D75" s="1"/>
    </row>
    <row r="76" spans="1:4" ht="12.75">
      <c r="A76">
        <f t="shared" si="1"/>
        <v>1989.2999999999997</v>
      </c>
      <c r="B76">
        <v>153.56027309863754</v>
      </c>
      <c r="C76" s="1"/>
      <c r="D76" s="1"/>
    </row>
    <row r="77" spans="1:4" ht="12.75">
      <c r="A77">
        <f t="shared" si="1"/>
        <v>1989.3999999999996</v>
      </c>
      <c r="B77">
        <v>147.63108152726525</v>
      </c>
      <c r="C77" s="1"/>
      <c r="D77" s="1"/>
    </row>
    <row r="78" spans="1:4" ht="12.75">
      <c r="A78">
        <f t="shared" si="1"/>
        <v>1990.1</v>
      </c>
      <c r="B78">
        <v>162.2550939471448</v>
      </c>
      <c r="C78" s="1"/>
      <c r="D78" s="1"/>
    </row>
    <row r="79" spans="1:4" ht="12.75">
      <c r="A79">
        <f t="shared" si="1"/>
        <v>1990.1999999999998</v>
      </c>
      <c r="B79">
        <v>151.4678492061564</v>
      </c>
      <c r="C79" s="1"/>
      <c r="D79" s="1"/>
    </row>
    <row r="80" spans="1:4" ht="12.75">
      <c r="A80">
        <f t="shared" si="1"/>
        <v>1990.2999999999997</v>
      </c>
      <c r="B80">
        <v>158.54707793813287</v>
      </c>
      <c r="C80" s="1"/>
      <c r="D80" s="1"/>
    </row>
    <row r="81" spans="1:4" ht="12.75">
      <c r="A81">
        <f t="shared" si="1"/>
        <v>1990.3999999999996</v>
      </c>
      <c r="B81">
        <v>153.69099760696773</v>
      </c>
      <c r="C81" s="1"/>
      <c r="D81" s="1"/>
    </row>
    <row r="82" spans="1:4" ht="12.75">
      <c r="A82">
        <f t="shared" si="1"/>
        <v>1991.1</v>
      </c>
      <c r="B82">
        <v>165.70008543395005</v>
      </c>
      <c r="C82" s="1"/>
      <c r="D82" s="1"/>
    </row>
    <row r="83" spans="1:4" ht="12.75">
      <c r="A83">
        <f t="shared" si="1"/>
        <v>1991.1999999999998</v>
      </c>
      <c r="B83">
        <v>157.66524285752578</v>
      </c>
      <c r="C83" s="1"/>
      <c r="D83" s="1"/>
    </row>
    <row r="84" spans="1:4" ht="12.75">
      <c r="A84">
        <f t="shared" si="1"/>
        <v>1991.2999999999997</v>
      </c>
      <c r="B84">
        <v>164.51179203125582</v>
      </c>
      <c r="C84" s="1"/>
      <c r="D84" s="1"/>
    </row>
    <row r="85" spans="1:4" ht="12.75">
      <c r="A85">
        <f t="shared" si="1"/>
        <v>1991.3999999999996</v>
      </c>
      <c r="B85">
        <v>159.14506877148017</v>
      </c>
      <c r="C85" s="1"/>
      <c r="D85" s="1"/>
    </row>
    <row r="86" spans="1:4" ht="12.75">
      <c r="A86">
        <f t="shared" si="1"/>
        <v>1992.1</v>
      </c>
      <c r="B86">
        <v>173.13801032305338</v>
      </c>
      <c r="C86" s="1"/>
      <c r="D86" s="1"/>
    </row>
    <row r="87" spans="1:4" ht="12.75">
      <c r="A87">
        <f t="shared" si="1"/>
        <v>1992.1999999999998</v>
      </c>
      <c r="B87">
        <v>162.86513819597394</v>
      </c>
      <c r="C87" s="1"/>
      <c r="D87" s="1"/>
    </row>
    <row r="88" spans="1:4" ht="12.75">
      <c r="A88">
        <f t="shared" si="1"/>
        <v>1992.2999999999997</v>
      </c>
      <c r="B88">
        <v>168.78020794210394</v>
      </c>
      <c r="C88" s="1"/>
      <c r="D88" s="1"/>
    </row>
    <row r="89" spans="1:4" ht="12.75">
      <c r="A89">
        <f t="shared" si="1"/>
        <v>1992.3999999999996</v>
      </c>
      <c r="B89">
        <v>163.9358981165328</v>
      </c>
      <c r="C89" s="1"/>
      <c r="D89" s="1"/>
    </row>
    <row r="90" spans="1:4" ht="12.75">
      <c r="A90">
        <f t="shared" si="1"/>
        <v>1993.1</v>
      </c>
      <c r="B90">
        <v>179.72531458003405</v>
      </c>
      <c r="C90" s="1"/>
      <c r="D90" s="1"/>
    </row>
    <row r="91" spans="1:4" ht="12.75">
      <c r="A91">
        <f t="shared" si="1"/>
        <v>1993.1999999999998</v>
      </c>
      <c r="B91">
        <v>166.82852251456885</v>
      </c>
      <c r="C91" s="1"/>
      <c r="D91" s="1"/>
    </row>
    <row r="92" spans="1:4" ht="12.75">
      <c r="A92">
        <f t="shared" si="1"/>
        <v>1993.2999999999997</v>
      </c>
      <c r="B92">
        <v>173.5415385542455</v>
      </c>
      <c r="C92" s="1"/>
      <c r="D92" s="1"/>
    </row>
    <row r="93" spans="1:4" ht="12.75">
      <c r="A93">
        <f t="shared" si="1"/>
        <v>1993.3999999999996</v>
      </c>
      <c r="B93">
        <v>168.52807658269458</v>
      </c>
      <c r="C93" s="1"/>
      <c r="D93" s="1"/>
    </row>
    <row r="94" spans="1:4" ht="12.75">
      <c r="A94">
        <f t="shared" si="1"/>
        <v>1994.1</v>
      </c>
      <c r="B94">
        <v>183.27295847880248</v>
      </c>
      <c r="C94" s="1"/>
      <c r="D94" s="1"/>
    </row>
    <row r="95" spans="1:4" ht="12.75">
      <c r="A95">
        <f t="shared" si="1"/>
        <v>1994.1999999999998</v>
      </c>
      <c r="B95">
        <v>169.2572840185458</v>
      </c>
      <c r="C95" s="1"/>
      <c r="D95" s="1"/>
    </row>
    <row r="96" spans="1:4" ht="12.75">
      <c r="A96">
        <f t="shared" si="1"/>
        <v>1994.2999999999997</v>
      </c>
      <c r="B96">
        <v>176.8995608431765</v>
      </c>
      <c r="C96" s="1"/>
      <c r="D96" s="1"/>
    </row>
    <row r="97" spans="1:4" ht="12.75">
      <c r="A97">
        <f t="shared" si="1"/>
        <v>1994.3999999999996</v>
      </c>
      <c r="B97">
        <v>173.2353265370565</v>
      </c>
      <c r="C97" s="1"/>
      <c r="D97" s="1"/>
    </row>
    <row r="98" spans="1:4" ht="12.75">
      <c r="A98">
        <f t="shared" si="1"/>
        <v>1995.1</v>
      </c>
      <c r="B98">
        <v>186.93298154801002</v>
      </c>
      <c r="C98" s="1"/>
      <c r="D98" s="1"/>
    </row>
    <row r="99" spans="1:4" ht="12.75">
      <c r="A99">
        <f t="shared" si="1"/>
        <v>1995.1999999999998</v>
      </c>
      <c r="B99">
        <v>174.83485233571264</v>
      </c>
      <c r="C99" s="1"/>
      <c r="D99" s="1"/>
    </row>
    <row r="100" spans="1:4" ht="12.75">
      <c r="A100">
        <f t="shared" si="1"/>
        <v>1995.2999999999997</v>
      </c>
      <c r="B100">
        <v>181.5243086993549</v>
      </c>
      <c r="C100" s="1"/>
      <c r="D100" s="1"/>
    </row>
    <row r="101" spans="1:4" ht="12.75">
      <c r="A101">
        <f t="shared" si="1"/>
        <v>1995.3999999999996</v>
      </c>
      <c r="B101">
        <v>179.29152383984749</v>
      </c>
      <c r="C101" s="1"/>
      <c r="D101" s="1"/>
    </row>
    <row r="102" spans="1:4" ht="12.75">
      <c r="A102">
        <f t="shared" si="1"/>
        <v>1996.1</v>
      </c>
      <c r="B102">
        <v>190.2645773480239</v>
      </c>
      <c r="C102" s="1"/>
      <c r="D102" s="1"/>
    </row>
    <row r="103" spans="1:4" ht="12.75">
      <c r="A103">
        <f t="shared" si="1"/>
        <v>1996.1999999999998</v>
      </c>
      <c r="B103">
        <v>179.75527756523613</v>
      </c>
      <c r="C103" s="1"/>
      <c r="D103" s="1"/>
    </row>
    <row r="104" spans="1:4" ht="12.75">
      <c r="A104">
        <f t="shared" si="1"/>
        <v>1996.2999999999997</v>
      </c>
      <c r="B104">
        <v>187.04262923550144</v>
      </c>
      <c r="C104" s="1"/>
      <c r="D104" s="1"/>
    </row>
    <row r="105" spans="1:4" ht="12.75">
      <c r="A105">
        <f t="shared" si="1"/>
        <v>1996.3999999999996</v>
      </c>
      <c r="B105">
        <v>183.90806743137307</v>
      </c>
      <c r="C105" s="1"/>
      <c r="D105" s="1"/>
    </row>
    <row r="106" spans="1:4" ht="12.75">
      <c r="A106">
        <f t="shared" si="1"/>
        <v>1997.1</v>
      </c>
      <c r="B106">
        <v>194.60831088949894</v>
      </c>
      <c r="C106" s="1"/>
      <c r="D106" s="1"/>
    </row>
    <row r="107" spans="1:4" ht="12.75">
      <c r="A107">
        <f t="shared" si="1"/>
        <v>1997.1999999999998</v>
      </c>
      <c r="B107">
        <v>185.72688001890967</v>
      </c>
      <c r="C107" s="1"/>
      <c r="D107" s="1"/>
    </row>
    <row r="108" spans="1:4" ht="12.75">
      <c r="A108">
        <f t="shared" si="1"/>
        <v>1997.2999999999997</v>
      </c>
      <c r="B108">
        <v>192.12934213085995</v>
      </c>
      <c r="C108" s="1"/>
      <c r="D108" s="1"/>
    </row>
    <row r="109" spans="1:4" ht="12.75">
      <c r="A109">
        <f t="shared" si="1"/>
        <v>1997.3999999999996</v>
      </c>
      <c r="B109">
        <v>187.6679667228848</v>
      </c>
      <c r="C109" s="1"/>
      <c r="D109" s="1"/>
    </row>
    <row r="110" spans="1:4" ht="12.75">
      <c r="A110">
        <f t="shared" si="1"/>
        <v>1998.1</v>
      </c>
      <c r="B110">
        <v>200.73091578745414</v>
      </c>
      <c r="C110" s="1"/>
      <c r="D110" s="1"/>
    </row>
    <row r="111" spans="1:4" ht="12.75">
      <c r="A111">
        <f t="shared" si="1"/>
        <v>1998.1999999999998</v>
      </c>
      <c r="B111">
        <v>190.5288683865527</v>
      </c>
      <c r="C111" s="1"/>
      <c r="D111" s="1"/>
    </row>
    <row r="112" spans="1:4" ht="12.75">
      <c r="A112">
        <f t="shared" si="1"/>
        <v>1998.2999999999997</v>
      </c>
      <c r="B112">
        <v>195.89343762918065</v>
      </c>
      <c r="C112" s="1"/>
      <c r="D112" s="1"/>
    </row>
    <row r="113" spans="1:4" ht="12.75">
      <c r="A113">
        <f t="shared" si="1"/>
        <v>1998.3999999999996</v>
      </c>
      <c r="B113">
        <v>191.13556624485344</v>
      </c>
      <c r="C113" s="1"/>
      <c r="D113" s="1"/>
    </row>
    <row r="114" spans="1:4" ht="12.75">
      <c r="A114">
        <f t="shared" si="1"/>
        <v>1999.1</v>
      </c>
      <c r="B114">
        <v>204.84055317011948</v>
      </c>
      <c r="C114" s="1"/>
      <c r="D114" s="1"/>
    </row>
    <row r="115" spans="1:4" ht="12.75">
      <c r="A115">
        <f t="shared" si="1"/>
        <v>1999.1999999999998</v>
      </c>
      <c r="B115">
        <v>196.03082573956485</v>
      </c>
      <c r="C115" s="1"/>
      <c r="D115" s="1"/>
    </row>
    <row r="116" spans="1:4" ht="12.75">
      <c r="A116">
        <f t="shared" si="1"/>
        <v>1999.2999999999997</v>
      </c>
      <c r="B116">
        <v>202.20781720348535</v>
      </c>
      <c r="C116" s="1"/>
      <c r="D116" s="1"/>
    </row>
    <row r="117" spans="1:4" ht="12.75">
      <c r="A117">
        <f t="shared" si="1"/>
        <v>1999.3999999999996</v>
      </c>
      <c r="B117">
        <v>196.83943599018127</v>
      </c>
      <c r="C117" s="1"/>
      <c r="D117" s="1"/>
    </row>
    <row r="118" spans="1:4" ht="12.75">
      <c r="A118">
        <f t="shared" si="1"/>
        <v>2000.1</v>
      </c>
      <c r="B118">
        <v>209.59573885131388</v>
      </c>
      <c r="C118" s="1"/>
      <c r="D118" s="1"/>
    </row>
    <row r="119" spans="1:4" ht="12.75">
      <c r="A119">
        <f t="shared" si="1"/>
        <v>2000.1999999999998</v>
      </c>
      <c r="B119">
        <v>202.3734585312684</v>
      </c>
      <c r="C119" s="1"/>
      <c r="D119" s="1"/>
    </row>
    <row r="120" spans="1:4" ht="12.75">
      <c r="A120">
        <f t="shared" si="1"/>
        <v>2000.2999999999997</v>
      </c>
      <c r="B120">
        <v>206.87023599832887</v>
      </c>
      <c r="C120" s="1"/>
      <c r="D120" s="1"/>
    </row>
    <row r="121" spans="1:4" ht="12.75">
      <c r="A121">
        <f t="shared" si="1"/>
        <v>2000.3999999999996</v>
      </c>
      <c r="B121">
        <v>202.59397860482636</v>
      </c>
      <c r="C121" s="1"/>
      <c r="D121" s="1"/>
    </row>
    <row r="122" spans="1:4" ht="12.75">
      <c r="A122">
        <f t="shared" si="1"/>
        <v>2001.1</v>
      </c>
      <c r="B122">
        <v>214.66603893027477</v>
      </c>
      <c r="C122" s="1"/>
      <c r="D122" s="1"/>
    </row>
    <row r="123" spans="1:4" ht="12.75">
      <c r="A123">
        <f t="shared" si="1"/>
        <v>2001.1999999999998</v>
      </c>
      <c r="B123">
        <v>206.74359389381505</v>
      </c>
      <c r="C123" s="1"/>
      <c r="D123" s="1"/>
    </row>
    <row r="124" spans="1:4" ht="12.75">
      <c r="A124">
        <f t="shared" si="1"/>
        <v>2001.2999999999997</v>
      </c>
      <c r="B124">
        <v>211.67968281022405</v>
      </c>
      <c r="C124" s="1"/>
      <c r="D124" s="1"/>
    </row>
    <row r="125" spans="1:4" ht="12.75">
      <c r="A125">
        <f t="shared" si="1"/>
        <v>2001.3999999999996</v>
      </c>
      <c r="B125">
        <v>206.87318198404407</v>
      </c>
      <c r="C125" s="1"/>
      <c r="D125" s="1"/>
    </row>
    <row r="126" spans="1:4" ht="12.75">
      <c r="A126">
        <f t="shared" si="1"/>
        <v>2002.1</v>
      </c>
      <c r="B126">
        <v>218.8219403249192</v>
      </c>
      <c r="C126" s="1"/>
      <c r="D126" s="1"/>
    </row>
    <row r="127" spans="1:4" ht="12.75">
      <c r="A127">
        <f t="shared" si="1"/>
        <v>2002.1999999999998</v>
      </c>
      <c r="B127">
        <v>213.12264960384854</v>
      </c>
      <c r="C127" s="1"/>
      <c r="D127" s="1"/>
    </row>
    <row r="128" spans="1:4" ht="12.75">
      <c r="A128">
        <f t="shared" si="1"/>
        <v>2002.2999999999997</v>
      </c>
      <c r="B128">
        <v>216.59111432818932</v>
      </c>
      <c r="C128" s="1"/>
      <c r="D128" s="1"/>
    </row>
    <row r="129" spans="1:4" ht="12.75">
      <c r="A129">
        <f t="shared" si="1"/>
        <v>2002.3999999999996</v>
      </c>
      <c r="B129">
        <v>210.12772071436302</v>
      </c>
      <c r="C129" s="1"/>
      <c r="D129" s="1"/>
    </row>
    <row r="130" spans="1:4" ht="12.75">
      <c r="A130">
        <f t="shared" si="1"/>
        <v>2003.1</v>
      </c>
      <c r="B130">
        <v>222.88658027585083</v>
      </c>
      <c r="C130" s="1"/>
      <c r="D130" s="1"/>
    </row>
    <row r="131" spans="1:4" ht="12.75">
      <c r="A131">
        <f t="shared" si="1"/>
        <v>2003.1999999999998</v>
      </c>
      <c r="B131">
        <v>217.5262495240107</v>
      </c>
      <c r="C131" s="1"/>
      <c r="D131" s="1"/>
    </row>
    <row r="132" spans="1:4" ht="12.75">
      <c r="A132">
        <f t="shared" si="1"/>
        <v>2003.2999999999997</v>
      </c>
      <c r="B132">
        <v>222.05111747335732</v>
      </c>
      <c r="C132" s="1"/>
      <c r="D132" s="1"/>
    </row>
    <row r="133" spans="1:4" ht="12.75">
      <c r="A133">
        <f t="shared" si="1"/>
        <v>2003.3999999999996</v>
      </c>
      <c r="B133">
        <v>214.60905975613792</v>
      </c>
      <c r="C133" s="1"/>
      <c r="D133" s="1"/>
    </row>
    <row r="134" spans="1:4" ht="12.75">
      <c r="A134">
        <f t="shared" si="1"/>
        <v>2004.1</v>
      </c>
      <c r="B134">
        <v>228.6668235649252</v>
      </c>
      <c r="C134" s="1"/>
      <c r="D134" s="1"/>
    </row>
    <row r="135" spans="1:4" ht="12.75">
      <c r="A135">
        <f aca="true" t="shared" si="2" ref="A135:A189">1+A131</f>
        <v>2004.1999999999998</v>
      </c>
      <c r="B135">
        <v>222.96830945718682</v>
      </c>
      <c r="C135" s="1"/>
      <c r="D135" s="1"/>
    </row>
    <row r="136" spans="1:4" ht="12.75">
      <c r="A136">
        <f t="shared" si="2"/>
        <v>2004.2999999999997</v>
      </c>
      <c r="B136">
        <v>226.5773932763045</v>
      </c>
      <c r="C136" s="1"/>
      <c r="D136" s="1"/>
    </row>
    <row r="137" spans="1:4" ht="12.75">
      <c r="A137">
        <f t="shared" si="2"/>
        <v>2004.3999999999996</v>
      </c>
      <c r="B137">
        <v>221.1260259810104</v>
      </c>
      <c r="C137" s="1"/>
      <c r="D137" s="1"/>
    </row>
    <row r="138" spans="1:4" ht="12.75">
      <c r="A138">
        <f t="shared" si="2"/>
        <v>2005.1</v>
      </c>
      <c r="B138">
        <v>233.91803930370054</v>
      </c>
      <c r="C138" s="1"/>
      <c r="D138" s="1"/>
    </row>
    <row r="139" spans="1:4" ht="12.75">
      <c r="A139">
        <f t="shared" si="2"/>
        <v>2005.1999999999998</v>
      </c>
      <c r="B139">
        <v>227.86162345803604</v>
      </c>
      <c r="C139" s="1"/>
      <c r="D139" s="1"/>
    </row>
    <row r="140" spans="1:4" ht="12.75">
      <c r="A140">
        <f t="shared" si="2"/>
        <v>2005.2999999999997</v>
      </c>
      <c r="B140">
        <v>232.0800460225625</v>
      </c>
      <c r="C140" s="1"/>
      <c r="D140" s="1"/>
    </row>
    <row r="141" spans="1:4" ht="12.75">
      <c r="A141">
        <f t="shared" si="2"/>
        <v>2005.3999999999996</v>
      </c>
      <c r="B141">
        <v>225.2878294841413</v>
      </c>
      <c r="C141" s="1"/>
      <c r="D141" s="1"/>
    </row>
    <row r="142" spans="1:4" ht="12.75">
      <c r="A142">
        <f t="shared" si="2"/>
        <v>2006.1</v>
      </c>
      <c r="B142">
        <v>237.6424010734747</v>
      </c>
      <c r="C142" s="1"/>
      <c r="D142" s="1"/>
    </row>
    <row r="143" spans="1:4" ht="12.75">
      <c r="A143">
        <f t="shared" si="2"/>
        <v>2006.1999999999998</v>
      </c>
      <c r="B143">
        <v>232.83850090249288</v>
      </c>
      <c r="C143" s="1"/>
      <c r="D143" s="1"/>
    </row>
    <row r="144" spans="1:4" ht="12.75">
      <c r="A144">
        <f t="shared" si="2"/>
        <v>2006.2999999999997</v>
      </c>
      <c r="B144">
        <v>237.73452838617925</v>
      </c>
      <c r="C144" s="1"/>
      <c r="D144" s="1"/>
    </row>
    <row r="145" spans="1:4" ht="12.75">
      <c r="A145">
        <f t="shared" si="2"/>
        <v>2006.3999999999996</v>
      </c>
      <c r="B145">
        <v>231.8193105740843</v>
      </c>
      <c r="C145" s="1"/>
      <c r="D145" s="1"/>
    </row>
    <row r="146" spans="1:4" ht="12.75">
      <c r="A146">
        <f t="shared" si="2"/>
        <v>2007.1</v>
      </c>
      <c r="B146">
        <v>243.40505120224853</v>
      </c>
      <c r="C146" s="1"/>
      <c r="D146" s="1"/>
    </row>
    <row r="147" spans="1:4" ht="12.75">
      <c r="A147">
        <f t="shared" si="2"/>
        <v>2007.1999999999998</v>
      </c>
      <c r="B147">
        <v>237.7627607091234</v>
      </c>
      <c r="C147" s="1"/>
      <c r="D147" s="1"/>
    </row>
    <row r="148" spans="1:4" ht="12.75">
      <c r="A148">
        <f t="shared" si="2"/>
        <v>2007.2999999999997</v>
      </c>
      <c r="B148">
        <v>242.2051511388814</v>
      </c>
      <c r="C148" s="1"/>
      <c r="D148" s="1"/>
    </row>
    <row r="149" spans="1:4" ht="12.75">
      <c r="A149">
        <f t="shared" si="2"/>
        <v>2007.3999999999996</v>
      </c>
      <c r="B149">
        <v>235.96420989269882</v>
      </c>
      <c r="C149" s="1"/>
      <c r="D149" s="1"/>
    </row>
    <row r="150" spans="1:4" ht="12.75">
      <c r="A150">
        <f t="shared" si="2"/>
        <v>2008.1</v>
      </c>
      <c r="B150">
        <v>248.6181635337746</v>
      </c>
      <c r="C150" s="1"/>
      <c r="D150" s="1"/>
    </row>
    <row r="151" spans="1:4" ht="12.75">
      <c r="A151">
        <f t="shared" si="2"/>
        <v>2008.1999999999998</v>
      </c>
      <c r="B151">
        <v>242.60968540776554</v>
      </c>
      <c r="C151" s="1"/>
      <c r="D151" s="1"/>
    </row>
    <row r="152" spans="1:4" ht="12.75">
      <c r="A152">
        <f t="shared" si="2"/>
        <v>2008.2999999999997</v>
      </c>
      <c r="B152">
        <v>246.37489659491283</v>
      </c>
      <c r="C152" s="1"/>
      <c r="D152" s="1"/>
    </row>
    <row r="153" spans="1:4" ht="12.75">
      <c r="A153">
        <f t="shared" si="2"/>
        <v>2008.3999999999996</v>
      </c>
      <c r="B153">
        <v>240.3667310717188</v>
      </c>
      <c r="C153" s="1"/>
      <c r="D153" s="1"/>
    </row>
    <row r="154" spans="1:4" ht="12.75">
      <c r="A154">
        <f t="shared" si="2"/>
        <v>2009.1</v>
      </c>
      <c r="B154">
        <v>253.1273003065171</v>
      </c>
      <c r="C154" s="1"/>
      <c r="D154" s="1"/>
    </row>
    <row r="155" spans="1:4" ht="12.75">
      <c r="A155">
        <f t="shared" si="2"/>
        <v>2009.1999999999998</v>
      </c>
      <c r="B155">
        <v>248.6046397588805</v>
      </c>
      <c r="C155" s="1"/>
      <c r="D155" s="1"/>
    </row>
    <row r="156" spans="1:4" ht="12.75">
      <c r="A156">
        <f t="shared" si="2"/>
        <v>2009.2999999999997</v>
      </c>
      <c r="B156">
        <v>251.31274202434773</v>
      </c>
      <c r="C156" s="1"/>
      <c r="D156" s="1"/>
    </row>
    <row r="157" spans="1:4" ht="12.75">
      <c r="A157">
        <f t="shared" si="2"/>
        <v>2009.3999999999996</v>
      </c>
      <c r="B157">
        <v>245.1002479119366</v>
      </c>
      <c r="C157" s="1"/>
      <c r="D157" s="1"/>
    </row>
    <row r="158" spans="1:3" ht="12.75">
      <c r="A158">
        <f t="shared" si="2"/>
        <v>2010.1</v>
      </c>
      <c r="B158">
        <v>258.56608694753874</v>
      </c>
      <c r="C158" s="1"/>
    </row>
    <row r="159" spans="1:3" ht="12.75">
      <c r="A159">
        <f t="shared" si="2"/>
        <v>2010.1999999999998</v>
      </c>
      <c r="B159">
        <v>253.7865956743199</v>
      </c>
      <c r="C159" s="1"/>
    </row>
    <row r="160" spans="1:3" ht="12.75">
      <c r="A160">
        <f t="shared" si="2"/>
        <v>2010.2999999999997</v>
      </c>
      <c r="B160">
        <v>254.84581993713385</v>
      </c>
      <c r="C160" s="1"/>
    </row>
    <row r="161" spans="1:3" ht="12.75">
      <c r="A161">
        <f t="shared" si="2"/>
        <v>2010.3999999999996</v>
      </c>
      <c r="B161">
        <v>249.70913041465127</v>
      </c>
      <c r="C161" s="1"/>
    </row>
    <row r="162" spans="1:3" ht="12.75">
      <c r="A162">
        <f t="shared" si="2"/>
        <v>2011.1</v>
      </c>
      <c r="B162">
        <v>262.5350634887566</v>
      </c>
      <c r="C162" s="1"/>
    </row>
    <row r="163" spans="1:3" ht="12.75">
      <c r="A163">
        <f t="shared" si="2"/>
        <v>2011.1999999999998</v>
      </c>
      <c r="B163">
        <v>257.5854859774314</v>
      </c>
      <c r="C163" s="1"/>
    </row>
    <row r="164" spans="1:3" ht="12.75">
      <c r="A164">
        <f t="shared" si="2"/>
        <v>2011.2999999999997</v>
      </c>
      <c r="B164">
        <v>261.48074961654</v>
      </c>
      <c r="C164" s="1"/>
    </row>
    <row r="165" spans="1:3" ht="12.75">
      <c r="A165">
        <f t="shared" si="2"/>
        <v>2011.3999999999996</v>
      </c>
      <c r="B165">
        <v>252.8368547820596</v>
      </c>
      <c r="C165" s="1"/>
    </row>
    <row r="166" spans="1:3" ht="12.75">
      <c r="A166">
        <f t="shared" si="2"/>
        <v>2012.1</v>
      </c>
      <c r="B166">
        <v>266.73304833332327</v>
      </c>
      <c r="C166" s="1"/>
    </row>
    <row r="167" spans="1:3" ht="12.75">
      <c r="A167">
        <f t="shared" si="2"/>
        <v>2012.1999999999998</v>
      </c>
      <c r="B167">
        <v>261.6594749708085</v>
      </c>
      <c r="C167" s="1"/>
    </row>
    <row r="168" spans="1:3" ht="12.75">
      <c r="A168">
        <f t="shared" si="2"/>
        <v>2012.2999999999997</v>
      </c>
      <c r="B168">
        <v>264.97457749324184</v>
      </c>
      <c r="C168" s="1"/>
    </row>
    <row r="169" spans="1:3" ht="12.75">
      <c r="A169">
        <f t="shared" si="2"/>
        <v>2012.3999999999996</v>
      </c>
      <c r="B169">
        <v>256.33404802254455</v>
      </c>
      <c r="C169" s="1"/>
    </row>
    <row r="170" spans="1:3" ht="12.75">
      <c r="A170">
        <f t="shared" si="2"/>
        <v>2013.1</v>
      </c>
      <c r="B170">
        <v>271.8686306987654</v>
      </c>
      <c r="C170" s="1"/>
    </row>
    <row r="171" spans="1:3" ht="12.75">
      <c r="A171">
        <f t="shared" si="2"/>
        <v>2013.1999999999998</v>
      </c>
      <c r="B171">
        <v>266.38006772345716</v>
      </c>
      <c r="C171" s="1"/>
    </row>
    <row r="172" spans="1:3" ht="12.75">
      <c r="A172">
        <f t="shared" si="2"/>
        <v>2013.2999999999997</v>
      </c>
      <c r="B172">
        <v>269.35716541379327</v>
      </c>
      <c r="C172" s="1"/>
    </row>
    <row r="173" spans="1:3" ht="12.75">
      <c r="A173">
        <f t="shared" si="2"/>
        <v>2013.3999999999996</v>
      </c>
      <c r="B173">
        <v>260.29352925206274</v>
      </c>
      <c r="C173" s="1"/>
    </row>
    <row r="174" spans="1:3" ht="12.75">
      <c r="A174">
        <f t="shared" si="2"/>
        <v>2014.1</v>
      </c>
      <c r="B174">
        <v>277.86292925724956</v>
      </c>
      <c r="C174" s="1"/>
    </row>
    <row r="175" spans="1:3" ht="12.75">
      <c r="A175">
        <f t="shared" si="2"/>
        <v>2014.1999999999998</v>
      </c>
      <c r="B175">
        <v>272.11266685884357</v>
      </c>
      <c r="C175" s="1"/>
    </row>
    <row r="176" spans="1:3" ht="12.75">
      <c r="A176">
        <f t="shared" si="2"/>
        <v>2014.2999999999997</v>
      </c>
      <c r="B176">
        <v>274.9098135000367</v>
      </c>
      <c r="C176" s="1"/>
    </row>
    <row r="177" spans="1:3" ht="12.75">
      <c r="A177">
        <f t="shared" si="2"/>
        <v>2014.3999999999996</v>
      </c>
      <c r="B177">
        <v>266.0879486386812</v>
      </c>
      <c r="C177" s="1"/>
    </row>
    <row r="178" spans="1:3" ht="12.75">
      <c r="A178">
        <f t="shared" si="2"/>
        <v>2015.1</v>
      </c>
      <c r="B178">
        <v>282.42105177691604</v>
      </c>
      <c r="C178" s="1"/>
    </row>
    <row r="179" spans="1:3" ht="12.75">
      <c r="A179">
        <f t="shared" si="2"/>
        <v>2015.1999999999998</v>
      </c>
      <c r="B179">
        <v>277.21389326261266</v>
      </c>
      <c r="C179" s="1"/>
    </row>
    <row r="180" spans="1:3" ht="12.75">
      <c r="A180">
        <f t="shared" si="2"/>
        <v>2015.2999999999997</v>
      </c>
      <c r="B180">
        <v>279.8099864762979</v>
      </c>
      <c r="C180" s="1"/>
    </row>
    <row r="181" spans="1:5" ht="12.75">
      <c r="A181">
        <f t="shared" si="2"/>
        <v>2015.3999999999996</v>
      </c>
      <c r="B181">
        <v>270.16056811661986</v>
      </c>
      <c r="C181" s="1"/>
      <c r="E181" t="s">
        <v>10</v>
      </c>
    </row>
    <row r="182" spans="1:5" ht="12.75">
      <c r="A182">
        <f t="shared" si="2"/>
        <v>2016.1</v>
      </c>
      <c r="B182">
        <v>287.2867428771582</v>
      </c>
      <c r="C182" s="1"/>
      <c r="E182" t="s">
        <v>11</v>
      </c>
    </row>
    <row r="183" spans="1:3" ht="12.75">
      <c r="A183">
        <f t="shared" si="2"/>
        <v>2016.1999999999998</v>
      </c>
      <c r="B183">
        <v>282.94707086473784</v>
      </c>
      <c r="C183" s="1"/>
    </row>
    <row r="184" spans="1:6" ht="12.75">
      <c r="A184">
        <f t="shared" si="2"/>
        <v>2016.2999999999997</v>
      </c>
      <c r="B184">
        <v>284.1457815040854</v>
      </c>
      <c r="C184" s="1"/>
      <c r="F184" t="s">
        <v>5</v>
      </c>
    </row>
    <row r="185" spans="1:11" ht="12.75">
      <c r="A185">
        <f t="shared" si="2"/>
        <v>2016.3999999999996</v>
      </c>
      <c r="B185">
        <v>274.8391742882306</v>
      </c>
      <c r="C185" s="1"/>
      <c r="F185" t="s">
        <v>7</v>
      </c>
      <c r="G185" t="s">
        <v>13</v>
      </c>
      <c r="H185" t="s">
        <v>8</v>
      </c>
      <c r="I185" t="s">
        <v>16</v>
      </c>
      <c r="J185" t="s">
        <v>9</v>
      </c>
      <c r="K185" t="s">
        <v>12</v>
      </c>
    </row>
    <row r="186" spans="1:9" ht="12.75">
      <c r="A186">
        <f t="shared" si="2"/>
        <v>2017.1</v>
      </c>
      <c r="B186">
        <v>291.857151119071</v>
      </c>
      <c r="C186" s="1"/>
      <c r="H186">
        <f>H$181+H$182*1</f>
        <v>0</v>
      </c>
      <c r="I186">
        <f>I$181+I$182*1</f>
        <v>0</v>
      </c>
    </row>
    <row r="187" spans="1:9" ht="12.75">
      <c r="A187">
        <f t="shared" si="2"/>
        <v>2017.1999999999998</v>
      </c>
      <c r="B187">
        <v>288.8006462054949</v>
      </c>
      <c r="C187" s="1"/>
      <c r="H187">
        <f>H$181+H$182*2</f>
        <v>0</v>
      </c>
      <c r="I187">
        <f>I$181+I$182*2</f>
        <v>0</v>
      </c>
    </row>
    <row r="188" spans="1:9" ht="12.75">
      <c r="A188">
        <f t="shared" si="2"/>
        <v>2017.2999999999997</v>
      </c>
      <c r="B188">
        <v>289.58188610590327</v>
      </c>
      <c r="C188" s="1"/>
      <c r="H188">
        <f>H$181+H$182*3</f>
        <v>0</v>
      </c>
      <c r="I188">
        <f>I$181+I$182*3</f>
        <v>0</v>
      </c>
    </row>
    <row r="189" spans="1:9" ht="12.75">
      <c r="A189">
        <f t="shared" si="2"/>
        <v>2017.3999999999996</v>
      </c>
      <c r="B189">
        <v>280.42321341123375</v>
      </c>
      <c r="C189" s="1"/>
      <c r="H189">
        <f>H$181+H$182*4</f>
        <v>0</v>
      </c>
      <c r="I189">
        <f>I$181+I$182*4</f>
        <v>0</v>
      </c>
    </row>
    <row r="190" spans="1:3" ht="12.75">
      <c r="A190" s="3"/>
      <c r="B190" s="1"/>
      <c r="C190" s="1"/>
    </row>
    <row r="191" spans="1:6" ht="12.75">
      <c r="A191" s="3"/>
      <c r="B191" s="1"/>
      <c r="C191" s="1"/>
      <c r="F191" t="s">
        <v>6</v>
      </c>
    </row>
    <row r="192" spans="1:11" ht="12.75">
      <c r="A192" s="3"/>
      <c r="B192" s="1"/>
      <c r="C192" s="1"/>
      <c r="F192">
        <f>(($B$186-F186)^2+($B$187-F187)^2+($B$188-F188)^2+($B$189-F189)^2)/4</f>
        <v>82770.31432214659</v>
      </c>
      <c r="G192">
        <f>(($B$186-G186)^2+($B$187-G187)^2+($B$188-G188)^2+($B$189-G189)^2)/4</f>
        <v>82770.31432214659</v>
      </c>
      <c r="H192">
        <f>(($B$186-H186)^2+($B$187-H187)^2+($B$188-H188)^2+($B$189-H189)^2)/4</f>
        <v>82770.31432214659</v>
      </c>
      <c r="I192">
        <f>(($B$186-I186)^2+($B$187-I187)^2+($B$188-I188)^2+($B$189-I189)^2)/4</f>
        <v>82770.31432214659</v>
      </c>
      <c r="J192">
        <f>(($B$186-J186)^2+($B$187-J187)^2+($B$188-J188)^2+($B$189-J189)^2)/4</f>
        <v>82770.31432214659</v>
      </c>
      <c r="K192">
        <f>(($B$186-K186)^2+($B$187-K187)^2+($B$188-K188)^2+($B$189-K189)^2)/4</f>
        <v>82770.31432214659</v>
      </c>
    </row>
    <row r="193" spans="1:3" ht="12.75">
      <c r="A193" s="3"/>
      <c r="B193" s="1"/>
      <c r="C193" s="1"/>
    </row>
    <row r="194" spans="1:3" ht="12.75">
      <c r="A194" s="3"/>
      <c r="B194" s="1"/>
      <c r="C194" s="1"/>
    </row>
    <row r="195" spans="1:3" ht="12.75">
      <c r="A195" s="3"/>
      <c r="B195" s="1"/>
      <c r="C195" s="1"/>
    </row>
    <row r="196" spans="1:3" ht="12.75">
      <c r="A196" s="3"/>
      <c r="B196" s="1"/>
      <c r="C196" s="1"/>
    </row>
    <row r="197" spans="1:3" ht="12.75">
      <c r="A197" s="3"/>
      <c r="B197" s="1"/>
      <c r="C197" s="1"/>
    </row>
    <row r="198" spans="1:3" ht="12.75">
      <c r="A198" s="3"/>
      <c r="B198" s="1"/>
      <c r="C198" s="1"/>
    </row>
    <row r="199" spans="1:3" ht="12.75">
      <c r="A199" s="3"/>
      <c r="B199" s="1"/>
      <c r="C199" s="1"/>
    </row>
    <row r="200" spans="1:3" ht="12.75">
      <c r="A200" s="3"/>
      <c r="B200" s="1"/>
      <c r="C200" s="1"/>
    </row>
    <row r="201" spans="1:3" ht="12.75">
      <c r="A201" s="3"/>
      <c r="B201" s="1"/>
      <c r="C201" s="1"/>
    </row>
    <row r="202" spans="1:3" ht="12.75">
      <c r="A202" s="3"/>
      <c r="B202" s="1"/>
      <c r="C202" s="1"/>
    </row>
    <row r="203" spans="1:3" ht="12.75">
      <c r="A203" s="3"/>
      <c r="B203" s="1"/>
      <c r="C203" s="1"/>
    </row>
    <row r="204" spans="1:3" ht="12.75">
      <c r="A204" s="3"/>
      <c r="B204" s="1"/>
      <c r="C204" s="1"/>
    </row>
    <row r="205" spans="1:3" ht="12.75">
      <c r="A205" s="3"/>
      <c r="B205" s="1"/>
      <c r="C205" s="1"/>
    </row>
    <row r="206" spans="1:3" ht="12.75">
      <c r="A206" s="3"/>
      <c r="B206" s="1"/>
      <c r="C206" s="1"/>
    </row>
    <row r="207" spans="1:3" ht="12.75">
      <c r="A207" s="3"/>
      <c r="B207" s="1"/>
      <c r="C207" s="1"/>
    </row>
    <row r="208" spans="1:3" ht="12.75">
      <c r="A208" s="3"/>
      <c r="B208" s="1"/>
      <c r="C208" s="1"/>
    </row>
    <row r="209" spans="1:3" ht="12.75">
      <c r="A209" s="3"/>
      <c r="B209" s="1"/>
      <c r="C209" s="1"/>
    </row>
    <row r="210" spans="1:3" ht="12.75">
      <c r="A210" s="3"/>
      <c r="B210" s="1"/>
      <c r="C210" s="1"/>
    </row>
    <row r="211" spans="1:3" ht="12.75">
      <c r="A211" s="3"/>
      <c r="B211" s="1"/>
      <c r="C211" s="1"/>
    </row>
    <row r="212" spans="1:3" ht="12.75">
      <c r="A212" s="3"/>
      <c r="B212" s="1"/>
      <c r="C212" s="1"/>
    </row>
    <row r="213" spans="1:3" ht="12.75">
      <c r="A213" s="3"/>
      <c r="B213" s="1"/>
      <c r="C213" s="1"/>
    </row>
    <row r="214" spans="1:3" ht="12.75">
      <c r="A214" s="3"/>
      <c r="B214" s="1"/>
      <c r="C214" s="1"/>
    </row>
    <row r="215" spans="1:3" ht="12.75">
      <c r="A215" s="3"/>
      <c r="B215" s="1"/>
      <c r="C215" s="1"/>
    </row>
    <row r="216" spans="1:3" ht="12.75">
      <c r="A216" s="3"/>
      <c r="B216" s="1"/>
      <c r="C216" s="1"/>
    </row>
    <row r="217" spans="1:3" ht="12.75">
      <c r="A217" s="3"/>
      <c r="B217" s="1"/>
      <c r="C217" s="1"/>
    </row>
    <row r="218" spans="1:3" ht="12.75">
      <c r="A218" s="3"/>
      <c r="B218" s="1"/>
      <c r="C218" s="1"/>
    </row>
    <row r="219" spans="1:3" ht="12.75">
      <c r="A219" s="3"/>
      <c r="B219" s="1"/>
      <c r="C219" s="1"/>
    </row>
    <row r="220" spans="1:3" ht="12.75">
      <c r="A220" s="3"/>
      <c r="B220" s="1"/>
      <c r="C220" s="1"/>
    </row>
    <row r="221" spans="1:3" ht="12.75">
      <c r="A221" s="3"/>
      <c r="B221" s="1"/>
      <c r="C221" s="1"/>
    </row>
    <row r="222" spans="1:3" ht="12.75">
      <c r="A222" s="3"/>
      <c r="B222" s="1"/>
      <c r="C222" s="1"/>
    </row>
    <row r="223" spans="1:3" ht="12.75">
      <c r="A223" s="3"/>
      <c r="B223" s="1"/>
      <c r="C223" s="1"/>
    </row>
    <row r="224" spans="1:3" ht="12.75">
      <c r="A224" s="3"/>
      <c r="B224" s="1"/>
      <c r="C224" s="1"/>
    </row>
    <row r="225" spans="1:3" ht="12.75">
      <c r="A225" s="3"/>
      <c r="B225" s="1"/>
      <c r="C225" s="1"/>
    </row>
    <row r="226" spans="1:3" ht="12.75">
      <c r="A226" s="3"/>
      <c r="B226" s="1"/>
      <c r="C226" s="1"/>
    </row>
    <row r="227" spans="1:3" ht="12.75">
      <c r="A227" s="3"/>
      <c r="B227" s="1"/>
      <c r="C227" s="1"/>
    </row>
    <row r="228" spans="1:3" ht="12.75">
      <c r="A228" s="3"/>
      <c r="B228" s="1"/>
      <c r="C228" s="1"/>
    </row>
    <row r="229" spans="1:3" ht="12.75">
      <c r="A229" s="3"/>
      <c r="B229" s="1"/>
      <c r="C229" s="1"/>
    </row>
    <row r="230" spans="1:3" ht="12.75">
      <c r="A230" s="3"/>
      <c r="B230" s="1"/>
      <c r="C230" s="1"/>
    </row>
    <row r="231" spans="1:3" ht="12.75">
      <c r="A231" s="3"/>
      <c r="B231" s="1"/>
      <c r="C231" s="1"/>
    </row>
    <row r="232" spans="1:3" ht="12.75">
      <c r="A232" s="3"/>
      <c r="B232" s="1"/>
      <c r="C232" s="1"/>
    </row>
    <row r="233" spans="1:3" ht="12.75">
      <c r="A233" s="3"/>
      <c r="B233" s="1"/>
      <c r="C233" s="1"/>
    </row>
    <row r="234" spans="1:3" ht="12.75">
      <c r="A234" s="3"/>
      <c r="B234" s="1"/>
      <c r="C234" s="1"/>
    </row>
    <row r="235" spans="1:3" ht="12.75">
      <c r="A235" s="3"/>
      <c r="B235" s="1"/>
      <c r="C235" s="1"/>
    </row>
    <row r="236" spans="1:3" ht="12.75">
      <c r="A236" s="3"/>
      <c r="B236" s="1"/>
      <c r="C236" s="1"/>
    </row>
    <row r="237" spans="1:3" ht="12.75">
      <c r="A237" s="3"/>
      <c r="B237" s="1"/>
      <c r="C237" s="1"/>
    </row>
    <row r="238" spans="1:3" ht="12.75">
      <c r="A238" s="3"/>
      <c r="B238" s="1"/>
      <c r="C238" s="1"/>
    </row>
    <row r="239" spans="1:3" ht="12.75">
      <c r="A239" s="3"/>
      <c r="B239" s="1"/>
      <c r="C239" s="1"/>
    </row>
    <row r="240" spans="1:3" ht="12.75">
      <c r="A240" s="3"/>
      <c r="B240" s="1"/>
      <c r="C240" s="1"/>
    </row>
    <row r="241" spans="1:3" ht="12.75">
      <c r="A241" s="3"/>
      <c r="B241" s="1"/>
      <c r="C241" s="1"/>
    </row>
    <row r="242" spans="1:3" ht="12.75">
      <c r="A242" s="3"/>
      <c r="B242" s="1"/>
      <c r="C242" s="1"/>
    </row>
    <row r="243" spans="1:3" ht="12.75">
      <c r="A243" s="3"/>
      <c r="B243" s="1"/>
      <c r="C243" s="1"/>
    </row>
    <row r="244" spans="1:3" ht="12.75">
      <c r="A244" s="3"/>
      <c r="B244" s="1"/>
      <c r="C244" s="1"/>
    </row>
    <row r="245" spans="1:3" ht="12.75">
      <c r="A245" s="3"/>
      <c r="B245" s="1"/>
      <c r="C245" s="1"/>
    </row>
    <row r="246" spans="1:3" ht="12.75">
      <c r="A246" s="3"/>
      <c r="B246" s="1"/>
      <c r="C246" s="1"/>
    </row>
    <row r="247" spans="1:3" ht="12.75">
      <c r="A247" s="3"/>
      <c r="B247" s="1"/>
      <c r="C247" s="1"/>
    </row>
    <row r="248" spans="1:3" ht="12.75">
      <c r="A248" s="3"/>
      <c r="B248" s="1"/>
      <c r="C248" s="1"/>
    </row>
    <row r="249" spans="1:3" ht="12.75">
      <c r="A249" s="3"/>
      <c r="B249" s="1"/>
      <c r="C249" s="1"/>
    </row>
    <row r="250" spans="1:3" ht="12.75">
      <c r="A250" s="3"/>
      <c r="B250" s="1"/>
      <c r="C250" s="1"/>
    </row>
    <row r="251" spans="1:3" ht="12.75">
      <c r="A251" s="3"/>
      <c r="B251" s="1"/>
      <c r="C251" s="1"/>
    </row>
    <row r="252" spans="1:3" ht="12.75">
      <c r="A252" s="3"/>
      <c r="B252" s="1"/>
      <c r="C252" s="1"/>
    </row>
    <row r="253" spans="1:3" ht="12.75">
      <c r="A253" s="3"/>
      <c r="B253" s="1"/>
      <c r="C253" s="1"/>
    </row>
    <row r="254" spans="1:3" ht="12.75">
      <c r="A254" s="3"/>
      <c r="B254" s="1"/>
      <c r="C254" s="1"/>
    </row>
    <row r="255" spans="1:3" ht="12.75">
      <c r="A255" s="3"/>
      <c r="B255" s="1"/>
      <c r="C255" s="1"/>
    </row>
    <row r="256" spans="1:3" ht="12.75">
      <c r="A256" s="3"/>
      <c r="B256" s="1"/>
      <c r="C256" s="1"/>
    </row>
    <row r="257" spans="1:3" ht="12.75">
      <c r="A257" s="3"/>
      <c r="B257" s="1"/>
      <c r="C257" s="1"/>
    </row>
    <row r="258" spans="1:3" ht="12.75">
      <c r="A258" s="3"/>
      <c r="B258" s="1"/>
      <c r="C258" s="1"/>
    </row>
    <row r="259" spans="1:3" ht="12.75">
      <c r="A259" s="3"/>
      <c r="B259" s="1"/>
      <c r="C259" s="1"/>
    </row>
    <row r="260" spans="1:3" ht="12.75">
      <c r="A260" s="3"/>
      <c r="B260" s="1"/>
      <c r="C260" s="1"/>
    </row>
    <row r="261" spans="1:3" ht="12.75">
      <c r="A261" s="3"/>
      <c r="B261" s="1"/>
      <c r="C261" s="1"/>
    </row>
    <row r="262" spans="1:3" ht="12.75">
      <c r="A262" s="3"/>
      <c r="B262" s="1"/>
      <c r="C262" s="1"/>
    </row>
    <row r="263" spans="1:3" ht="12.75">
      <c r="A263" s="3"/>
      <c r="B263" s="1"/>
      <c r="C263" s="1"/>
    </row>
    <row r="264" spans="1:3" ht="12.75">
      <c r="A264" s="3"/>
      <c r="B264" s="1"/>
      <c r="C264" s="1"/>
    </row>
    <row r="265" spans="1:3" ht="12.75">
      <c r="A265" s="3"/>
      <c r="B265" s="1"/>
      <c r="C265" s="1"/>
    </row>
    <row r="266" spans="1:3" ht="12.75">
      <c r="A266" s="3"/>
      <c r="B266" s="1"/>
      <c r="C266" s="1"/>
    </row>
    <row r="267" spans="1:3" ht="12.75">
      <c r="A267" s="3"/>
      <c r="B267" s="1"/>
      <c r="C267" s="1"/>
    </row>
    <row r="268" spans="1:3" ht="12.75">
      <c r="A268" s="3"/>
      <c r="B268" s="1"/>
      <c r="C268" s="1"/>
    </row>
    <row r="269" spans="1:3" ht="12.75">
      <c r="A269" s="3"/>
      <c r="B269" s="1"/>
      <c r="C269" s="1"/>
    </row>
    <row r="270" spans="1:3" ht="12.75">
      <c r="A270" s="3"/>
      <c r="B270" s="1"/>
      <c r="C270" s="1"/>
    </row>
    <row r="271" spans="1:3" ht="12.75">
      <c r="A271" s="3"/>
      <c r="B271" s="1"/>
      <c r="C271" s="1"/>
    </row>
    <row r="272" spans="1:3" ht="12.75">
      <c r="A272" s="3"/>
      <c r="B272" s="1"/>
      <c r="C272" s="1"/>
    </row>
    <row r="273" spans="1:3" ht="12.75">
      <c r="A273" s="3"/>
      <c r="B273" s="1"/>
      <c r="C273" s="1"/>
    </row>
    <row r="274" spans="1:3" ht="12.75">
      <c r="A274" s="3"/>
      <c r="B274" s="1"/>
      <c r="C274" s="1"/>
    </row>
    <row r="275" spans="1:3" ht="12.75">
      <c r="A275" s="3"/>
      <c r="B275" s="1"/>
      <c r="C275" s="1"/>
    </row>
    <row r="276" spans="1:3" ht="12.75">
      <c r="A276" s="3"/>
      <c r="B276" s="1"/>
      <c r="C276" s="1"/>
    </row>
    <row r="277" spans="1:3" ht="12.75">
      <c r="A277" s="3"/>
      <c r="B277" s="1"/>
      <c r="C277" s="1"/>
    </row>
    <row r="278" spans="1:3" ht="12.75">
      <c r="A278" s="3"/>
      <c r="B278" s="1"/>
      <c r="C278" s="1"/>
    </row>
    <row r="279" spans="1:3" ht="12.75">
      <c r="A279" s="3"/>
      <c r="B279" s="1"/>
      <c r="C279" s="1"/>
    </row>
    <row r="280" spans="1:3" ht="12.75">
      <c r="A280" s="3"/>
      <c r="B280" s="1"/>
      <c r="C280" s="1"/>
    </row>
    <row r="281" spans="1:3" ht="12.75">
      <c r="A281" s="3"/>
      <c r="B281" s="1"/>
      <c r="C281" s="1"/>
    </row>
    <row r="282" spans="1:3" ht="12.75">
      <c r="A282" s="3"/>
      <c r="B282" s="1"/>
      <c r="C282" s="1"/>
    </row>
    <row r="283" spans="1:3" ht="12.75">
      <c r="A283" s="3"/>
      <c r="B283" s="1"/>
      <c r="C283" s="1"/>
    </row>
    <row r="284" spans="1:3" ht="12.75">
      <c r="A284" s="3"/>
      <c r="B284" s="1"/>
      <c r="C284" s="1"/>
    </row>
    <row r="285" spans="1:3" ht="12.75">
      <c r="A285" s="3"/>
      <c r="B285" s="1"/>
      <c r="C285" s="1"/>
    </row>
    <row r="286" spans="1:3" ht="12.75">
      <c r="A286" s="3"/>
      <c r="B286" s="1"/>
      <c r="C286" s="1"/>
    </row>
    <row r="287" spans="1:3" ht="12.75">
      <c r="A287" s="3"/>
      <c r="B287" s="1"/>
      <c r="C287" s="1"/>
    </row>
    <row r="288" spans="1:3" ht="12.75">
      <c r="A288" s="3"/>
      <c r="B288" s="1"/>
      <c r="C288" s="1"/>
    </row>
    <row r="289" spans="1:3" ht="12.75">
      <c r="A289" s="3"/>
      <c r="B289" s="1"/>
      <c r="C289" s="1"/>
    </row>
    <row r="290" spans="1:3" ht="12.75">
      <c r="A290" s="3"/>
      <c r="B290" s="1"/>
      <c r="C290" s="1"/>
    </row>
    <row r="291" spans="1:3" ht="12.75">
      <c r="A291" s="3"/>
      <c r="B291" s="1"/>
      <c r="C291" s="1"/>
    </row>
    <row r="292" spans="1:3" ht="12.75">
      <c r="A292" s="3"/>
      <c r="B292" s="1"/>
      <c r="C292" s="1"/>
    </row>
    <row r="293" spans="1:3" ht="12.75">
      <c r="A293" s="3"/>
      <c r="B293" s="1"/>
      <c r="C293" s="1"/>
    </row>
    <row r="294" spans="1:3" ht="12.75">
      <c r="A294" s="3"/>
      <c r="B294" s="1"/>
      <c r="C294" s="1"/>
    </row>
    <row r="295" spans="1:3" ht="12.75">
      <c r="A295" s="3"/>
      <c r="B295" s="1"/>
      <c r="C295" s="1"/>
    </row>
    <row r="296" spans="1:3" ht="12.75">
      <c r="A296" s="3"/>
      <c r="B296" s="1"/>
      <c r="C296" s="1"/>
    </row>
    <row r="297" spans="1:3" ht="12.75">
      <c r="A297" s="3"/>
      <c r="B297" s="1"/>
      <c r="C297" s="1"/>
    </row>
    <row r="298" spans="1:3" ht="12.75">
      <c r="A298" s="3"/>
      <c r="B298" s="1"/>
      <c r="C298" s="1"/>
    </row>
    <row r="299" spans="1:3" ht="12.75">
      <c r="A299" s="3"/>
      <c r="B299" s="1"/>
      <c r="C299" s="1"/>
    </row>
    <row r="300" spans="1:3" ht="12.75">
      <c r="A300" s="3"/>
      <c r="B300" s="1"/>
      <c r="C300" s="1"/>
    </row>
    <row r="301" spans="1:3" ht="12.75">
      <c r="A301" s="3"/>
      <c r="B301" s="1"/>
      <c r="C301" s="1"/>
    </row>
    <row r="302" spans="1:3" ht="12.75">
      <c r="A302" s="3"/>
      <c r="B302" s="1"/>
      <c r="C302" s="1"/>
    </row>
    <row r="303" spans="1:3" ht="12.75">
      <c r="A303" s="3"/>
      <c r="B303" s="1"/>
      <c r="C303" s="1"/>
    </row>
    <row r="304" spans="1:3" ht="12.75">
      <c r="A304" s="3"/>
      <c r="B304" s="1"/>
      <c r="C304" s="1"/>
    </row>
    <row r="305" spans="1:3" ht="12.75">
      <c r="A305" s="3"/>
      <c r="B305" s="1"/>
      <c r="C305" s="1"/>
    </row>
    <row r="306" spans="1:3" ht="12.75">
      <c r="A306" s="3"/>
      <c r="B306" s="1"/>
      <c r="C306" s="1"/>
    </row>
    <row r="307" spans="1:3" ht="12.75">
      <c r="A307" s="3"/>
      <c r="B307" s="1"/>
      <c r="C307" s="1"/>
    </row>
    <row r="308" spans="1:3" ht="12.75">
      <c r="A308" s="3"/>
      <c r="B308" s="1"/>
      <c r="C308" s="1"/>
    </row>
    <row r="309" spans="1:3" ht="12.75">
      <c r="A309" s="3"/>
      <c r="B309" s="1"/>
      <c r="C309" s="1"/>
    </row>
    <row r="310" spans="1:3" ht="12.75">
      <c r="A310" s="3"/>
      <c r="B310" s="1"/>
      <c r="C310" s="1"/>
    </row>
    <row r="311" spans="1:3" ht="12.75">
      <c r="A311" s="3"/>
      <c r="B311" s="1"/>
      <c r="C311" s="1"/>
    </row>
    <row r="312" spans="1:3" ht="12.75">
      <c r="A312" s="3"/>
      <c r="B312" s="1"/>
      <c r="C312" s="1"/>
    </row>
    <row r="313" spans="1:3" ht="12.75">
      <c r="A313" s="3"/>
      <c r="B313" s="1"/>
      <c r="C313" s="1"/>
    </row>
    <row r="314" spans="1:3" ht="12.75">
      <c r="A314" s="3"/>
      <c r="B314" s="1"/>
      <c r="C314" s="1"/>
    </row>
    <row r="315" spans="1:3" ht="12.75">
      <c r="A315" s="3"/>
      <c r="B315" s="1"/>
      <c r="C315" s="1"/>
    </row>
    <row r="316" spans="1:3" ht="12.75">
      <c r="A316" s="3"/>
      <c r="B316" s="1"/>
      <c r="C316" s="1"/>
    </row>
    <row r="317" spans="1:3" ht="12.75">
      <c r="A317" s="3"/>
      <c r="B317" s="1"/>
      <c r="C317" s="1"/>
    </row>
    <row r="318" spans="1:3" ht="12.75">
      <c r="A318" s="3"/>
      <c r="B318" s="1"/>
      <c r="C318" s="1"/>
    </row>
    <row r="319" spans="1:3" ht="12.75">
      <c r="A319" s="3"/>
      <c r="B319" s="1"/>
      <c r="C319" s="1"/>
    </row>
    <row r="320" spans="1:3" ht="12.75">
      <c r="A320" s="3"/>
      <c r="B320" s="1"/>
      <c r="C320" s="1"/>
    </row>
    <row r="321" spans="1:3" ht="12.75">
      <c r="A321" s="3"/>
      <c r="B321" s="1"/>
      <c r="C321" s="1"/>
    </row>
    <row r="322" spans="1:3" ht="12.75">
      <c r="A322" s="3"/>
      <c r="B322" s="1"/>
      <c r="C322" s="1"/>
    </row>
    <row r="323" spans="1:3" ht="12.75">
      <c r="A323" s="3"/>
      <c r="B323" s="1"/>
      <c r="C323" s="1"/>
    </row>
    <row r="324" spans="1:3" ht="12.75">
      <c r="A324" s="3"/>
      <c r="B324" s="1"/>
      <c r="C324" s="1"/>
    </row>
    <row r="325" spans="1:3" ht="12.75">
      <c r="A325" s="3"/>
      <c r="B325" s="1"/>
      <c r="C325" s="1"/>
    </row>
    <row r="326" spans="1:3" ht="12.75">
      <c r="A326" s="3"/>
      <c r="B326" s="1"/>
      <c r="C326" s="1"/>
    </row>
    <row r="327" spans="1:3" ht="12.75">
      <c r="A327" s="3"/>
      <c r="B327" s="1"/>
      <c r="C327" s="1"/>
    </row>
    <row r="328" spans="1:3" ht="12.75">
      <c r="A328" s="3"/>
      <c r="B328" s="1"/>
      <c r="C328" s="1"/>
    </row>
    <row r="329" spans="1:3" ht="12.75">
      <c r="A329" s="3"/>
      <c r="B329" s="1"/>
      <c r="C329" s="1"/>
    </row>
    <row r="330" spans="1:3" ht="12.75">
      <c r="A330" s="3"/>
      <c r="B330" s="1"/>
      <c r="C330" s="1"/>
    </row>
    <row r="331" spans="1:3" ht="12.75">
      <c r="A331" s="3"/>
      <c r="B331" s="1"/>
      <c r="C331" s="1"/>
    </row>
    <row r="332" spans="1:3" ht="12.75">
      <c r="A332" s="3"/>
      <c r="B332" s="1"/>
      <c r="C332" s="1"/>
    </row>
    <row r="333" spans="1:3" ht="12.75">
      <c r="A333" s="3"/>
      <c r="B333" s="1"/>
      <c r="C333" s="1"/>
    </row>
    <row r="334" spans="1:3" ht="12.75">
      <c r="A334" s="3"/>
      <c r="B334" s="1"/>
      <c r="C334" s="1"/>
    </row>
    <row r="335" spans="1:3" ht="12.75">
      <c r="A335" s="3"/>
      <c r="B335" s="1"/>
      <c r="C335" s="1"/>
    </row>
    <row r="336" spans="1:3" ht="12.75">
      <c r="A336" s="3"/>
      <c r="B336" s="1"/>
      <c r="C336" s="1"/>
    </row>
    <row r="337" spans="1:3" ht="12.75">
      <c r="A337" s="3"/>
      <c r="B337" s="1"/>
      <c r="C337" s="1"/>
    </row>
    <row r="338" spans="1:3" ht="12.75">
      <c r="A338" s="3"/>
      <c r="B338" s="1"/>
      <c r="C338" s="1"/>
    </row>
    <row r="339" spans="1:3" ht="12.75">
      <c r="A339" s="3"/>
      <c r="B339" s="1"/>
      <c r="C339" s="1"/>
    </row>
    <row r="340" spans="1:3" ht="12.75">
      <c r="A340" s="3"/>
      <c r="B340" s="1"/>
      <c r="C340" s="1"/>
    </row>
    <row r="341" spans="1:3" ht="12.75">
      <c r="A341" s="3"/>
      <c r="B341" s="1"/>
      <c r="C341" s="1"/>
    </row>
    <row r="342" spans="1:3" ht="12.75">
      <c r="A342" s="3"/>
      <c r="B342" s="1"/>
      <c r="C342" s="1"/>
    </row>
    <row r="343" spans="1:3" ht="12.75">
      <c r="A343" s="3"/>
      <c r="B343" s="1"/>
      <c r="C343" s="1"/>
    </row>
    <row r="344" spans="1:3" ht="12.75">
      <c r="A344" s="3"/>
      <c r="B344" s="1"/>
      <c r="C344" s="1"/>
    </row>
    <row r="345" spans="1:3" ht="12.75">
      <c r="A345" s="3"/>
      <c r="B345" s="1"/>
      <c r="C345" s="1"/>
    </row>
    <row r="346" spans="1:3" ht="12.75">
      <c r="A346" s="3"/>
      <c r="B346" s="1"/>
      <c r="C346" s="1"/>
    </row>
    <row r="347" spans="1:3" ht="12.75">
      <c r="A347" s="3"/>
      <c r="B347" s="1"/>
      <c r="C347" s="1"/>
    </row>
    <row r="348" spans="1:3" ht="12.75">
      <c r="A348" s="3"/>
      <c r="B348" s="1"/>
      <c r="C348" s="1"/>
    </row>
    <row r="349" spans="1:3" ht="12.75">
      <c r="A349" s="3"/>
      <c r="B349" s="1"/>
      <c r="C349" s="1"/>
    </row>
    <row r="350" spans="1:3" ht="12.75">
      <c r="A350" s="3"/>
      <c r="B350" s="1"/>
      <c r="C350" s="1"/>
    </row>
    <row r="351" spans="1:3" ht="12.75">
      <c r="A351" s="3"/>
      <c r="B351" s="1"/>
      <c r="C351" s="1"/>
    </row>
    <row r="352" spans="1:3" ht="12.75">
      <c r="A352" s="3"/>
      <c r="B352" s="1"/>
      <c r="C352" s="1"/>
    </row>
    <row r="353" spans="1:3" ht="12.75">
      <c r="A353" s="3"/>
      <c r="B353" s="1"/>
      <c r="C353" s="1"/>
    </row>
    <row r="354" spans="1:3" ht="12.75">
      <c r="A354" s="3"/>
      <c r="B354" s="1"/>
      <c r="C354" s="1"/>
    </row>
    <row r="355" spans="1:3" ht="12.75">
      <c r="A355" s="3"/>
      <c r="B355" s="1"/>
      <c r="C355" s="1"/>
    </row>
    <row r="356" spans="1:3" ht="12.75">
      <c r="A356" s="3"/>
      <c r="B356" s="1"/>
      <c r="C356" s="1"/>
    </row>
    <row r="357" spans="1:3" ht="12.75">
      <c r="A357" s="3"/>
      <c r="B357" s="1"/>
      <c r="C357" s="1"/>
    </row>
    <row r="358" spans="1:3" ht="12.75">
      <c r="A358" s="3"/>
      <c r="B358" s="1"/>
      <c r="C358" s="1"/>
    </row>
    <row r="359" spans="1:3" ht="12.75">
      <c r="A359" s="3"/>
      <c r="B359" s="1"/>
      <c r="C359" s="1"/>
    </row>
    <row r="360" spans="1:3" ht="12.75">
      <c r="A360" s="3"/>
      <c r="B360" s="1"/>
      <c r="C360" s="1"/>
    </row>
    <row r="361" spans="1:3" ht="12.75">
      <c r="A361" s="3"/>
      <c r="B361" s="1"/>
      <c r="C361" s="1"/>
    </row>
    <row r="362" spans="1:3" ht="12.75">
      <c r="A362" s="3"/>
      <c r="B362" s="1"/>
      <c r="C362" s="1"/>
    </row>
    <row r="363" spans="1:3" ht="12.75">
      <c r="A363" s="3"/>
      <c r="B363" s="1"/>
      <c r="C363" s="1"/>
    </row>
    <row r="364" spans="1:3" ht="12.75">
      <c r="A364" s="3"/>
      <c r="B364" s="1"/>
      <c r="C364" s="1"/>
    </row>
    <row r="365" spans="1:3" ht="12.75">
      <c r="A365" s="3"/>
      <c r="B365" s="1"/>
      <c r="C365" s="1"/>
    </row>
    <row r="366" spans="1:3" ht="12.75">
      <c r="A366" s="3"/>
      <c r="B366" s="1"/>
      <c r="C366" s="1"/>
    </row>
    <row r="367" spans="1:3" ht="12.75">
      <c r="A367" s="3"/>
      <c r="B367" s="1"/>
      <c r="C367" s="1"/>
    </row>
    <row r="368" spans="1:3" ht="12.75">
      <c r="A368" s="3"/>
      <c r="B368" s="1"/>
      <c r="C368" s="1"/>
    </row>
    <row r="369" spans="1:3" ht="12.75">
      <c r="A369" s="3"/>
      <c r="B369" s="1"/>
      <c r="C369" s="1"/>
    </row>
    <row r="370" spans="1:3" ht="12.75">
      <c r="A370" s="3"/>
      <c r="B370" s="1"/>
      <c r="C370" s="1"/>
    </row>
    <row r="371" spans="1:3" ht="12.75">
      <c r="A371" s="3"/>
      <c r="B371" s="1"/>
      <c r="C371" s="1"/>
    </row>
    <row r="372" spans="1:3" ht="12.75">
      <c r="A372" s="3"/>
      <c r="B372" s="1"/>
      <c r="C372" s="1"/>
    </row>
    <row r="373" spans="1:3" ht="12.75">
      <c r="A373" s="3"/>
      <c r="B373" s="1"/>
      <c r="C373" s="1"/>
    </row>
    <row r="374" spans="1:3" ht="12.75">
      <c r="A374" s="3"/>
      <c r="B374" s="1"/>
      <c r="C374" s="1"/>
    </row>
    <row r="375" spans="1:3" ht="12.75">
      <c r="A375" s="3"/>
      <c r="B375" s="1"/>
      <c r="C375" s="1"/>
    </row>
    <row r="376" spans="1:3" ht="12.75">
      <c r="A376" s="3"/>
      <c r="B376" s="1"/>
      <c r="C376" s="1"/>
    </row>
    <row r="377" spans="1:3" ht="12.75">
      <c r="A377" s="3"/>
      <c r="B377" s="1"/>
      <c r="C377" s="1"/>
    </row>
    <row r="378" spans="1:3" ht="12.75">
      <c r="A378" s="3"/>
      <c r="B378" s="1"/>
      <c r="C378" s="1"/>
    </row>
    <row r="379" spans="1:3" ht="12.75">
      <c r="A379" s="3"/>
      <c r="B379" s="1"/>
      <c r="C379" s="1"/>
    </row>
    <row r="380" spans="1:3" ht="12.75">
      <c r="A380" s="3"/>
      <c r="B380" s="1"/>
      <c r="C380" s="1"/>
    </row>
    <row r="381" spans="1:3" ht="12.75">
      <c r="A381" s="3"/>
      <c r="B381" s="1"/>
      <c r="C381" s="1"/>
    </row>
    <row r="382" spans="1:3" ht="12.75">
      <c r="A382" s="3"/>
      <c r="B382" s="1"/>
      <c r="C382" s="1"/>
    </row>
    <row r="383" spans="1:3" ht="12.75">
      <c r="A383" s="3"/>
      <c r="B383" s="1"/>
      <c r="C383" s="1"/>
    </row>
    <row r="384" spans="1:3" ht="12.75">
      <c r="A384" s="3"/>
      <c r="B384" s="1"/>
      <c r="C384" s="1"/>
    </row>
    <row r="385" spans="1:3" ht="12.75">
      <c r="A385" s="3"/>
      <c r="B385" s="1"/>
      <c r="C385" s="1"/>
    </row>
    <row r="392" ht="12.75">
      <c r="E392" s="2"/>
    </row>
    <row r="393" ht="12.75">
      <c r="E393" s="2"/>
    </row>
    <row r="394" ht="12.75">
      <c r="E394" s="2"/>
    </row>
    <row r="395" ht="12.75">
      <c r="E395" s="2"/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5"/>
  <sheetViews>
    <sheetView zoomScalePageLayoutView="0" workbookViewId="0" topLeftCell="A167">
      <selection activeCell="K192" sqref="K192"/>
    </sheetView>
  </sheetViews>
  <sheetFormatPr defaultColWidth="11.421875" defaultRowHeight="12.75"/>
  <cols>
    <col min="2" max="2" width="11.57421875" style="0" bestFit="1" customWidth="1"/>
  </cols>
  <sheetData>
    <row r="1" spans="1:4" ht="12.75">
      <c r="A1" s="1" t="s">
        <v>0</v>
      </c>
      <c r="B1" s="1" t="s">
        <v>14</v>
      </c>
      <c r="C1" s="1"/>
      <c r="D1" s="1"/>
    </row>
    <row r="2" spans="1:4" ht="12.75">
      <c r="A2">
        <v>1971.1</v>
      </c>
      <c r="B2">
        <v>4.97903753323224</v>
      </c>
      <c r="C2" s="1"/>
      <c r="D2" s="1"/>
    </row>
    <row r="3" spans="1:4" ht="12.75">
      <c r="A3">
        <f>A2+0.1</f>
        <v>1971.1999999999998</v>
      </c>
      <c r="B3">
        <v>10.388013416940352</v>
      </c>
      <c r="C3" s="1"/>
      <c r="D3" s="1"/>
    </row>
    <row r="4" spans="1:4" ht="12.75">
      <c r="A4">
        <f>A3+0.1</f>
        <v>1971.2999999999997</v>
      </c>
      <c r="B4">
        <v>19.830648986819345</v>
      </c>
      <c r="C4" s="1"/>
      <c r="D4" s="1"/>
    </row>
    <row r="5" spans="1:4" ht="12.75">
      <c r="A5">
        <f>A4+0.1</f>
        <v>1971.3999999999996</v>
      </c>
      <c r="B5">
        <v>29.21223852656802</v>
      </c>
      <c r="C5" s="1"/>
      <c r="D5" s="1"/>
    </row>
    <row r="6" spans="1:4" ht="12.75">
      <c r="A6">
        <f>1+A2</f>
        <v>1972.1</v>
      </c>
      <c r="B6">
        <v>41.21604067932546</v>
      </c>
      <c r="C6" s="1"/>
      <c r="D6" s="1"/>
    </row>
    <row r="7" spans="1:4" ht="12.75">
      <c r="A7">
        <f aca="true" t="shared" si="0" ref="A7:A70">1+A3</f>
        <v>1972.1999999999998</v>
      </c>
      <c r="B7">
        <v>53.97431388488045</v>
      </c>
      <c r="C7" s="1"/>
      <c r="D7" s="1"/>
    </row>
    <row r="8" spans="1:4" ht="12.75">
      <c r="A8">
        <f t="shared" si="0"/>
        <v>1972.2999999999997</v>
      </c>
      <c r="B8">
        <v>71.29923590489535</v>
      </c>
      <c r="C8" s="1"/>
      <c r="D8" s="1"/>
    </row>
    <row r="9" spans="1:4" ht="12.75">
      <c r="A9">
        <f t="shared" si="0"/>
        <v>1972.3999999999996</v>
      </c>
      <c r="B9">
        <v>89.20848153244148</v>
      </c>
      <c r="C9" s="1"/>
      <c r="D9" s="1"/>
    </row>
    <row r="10" spans="1:4" ht="12.75">
      <c r="A10">
        <f t="shared" si="0"/>
        <v>1973.1</v>
      </c>
      <c r="B10">
        <v>108.95730285684859</v>
      </c>
      <c r="C10" s="1"/>
      <c r="D10" s="1"/>
    </row>
    <row r="11" spans="1:4" ht="12.75">
      <c r="A11">
        <f t="shared" si="0"/>
        <v>1973.1999999999998</v>
      </c>
      <c r="B11">
        <v>131.8793649882497</v>
      </c>
      <c r="C11" s="1"/>
      <c r="D11" s="1"/>
    </row>
    <row r="12" spans="1:4" ht="12.75">
      <c r="A12">
        <f t="shared" si="0"/>
        <v>1973.2999999999997</v>
      </c>
      <c r="B12">
        <v>154.80584013515136</v>
      </c>
      <c r="C12" s="1"/>
      <c r="D12" s="1"/>
    </row>
    <row r="13" spans="1:4" ht="12.75">
      <c r="A13">
        <f t="shared" si="0"/>
        <v>1973.3999999999996</v>
      </c>
      <c r="B13">
        <v>181.1037850947703</v>
      </c>
      <c r="C13" s="1"/>
      <c r="D13" s="1"/>
    </row>
    <row r="14" spans="1:4" ht="12.75">
      <c r="A14">
        <f t="shared" si="0"/>
        <v>1974.1</v>
      </c>
      <c r="B14">
        <v>208.4185034619425</v>
      </c>
      <c r="C14" s="1"/>
      <c r="D14" s="1"/>
    </row>
    <row r="15" spans="1:4" ht="12.75">
      <c r="A15">
        <f t="shared" si="0"/>
        <v>1974.1999999999998</v>
      </c>
      <c r="B15">
        <v>238.32929408787675</v>
      </c>
      <c r="C15" s="1"/>
      <c r="D15" s="1"/>
    </row>
    <row r="16" spans="1:4" ht="12.75">
      <c r="A16">
        <f t="shared" si="0"/>
        <v>1974.2999999999997</v>
      </c>
      <c r="B16">
        <v>270.20039895863215</v>
      </c>
      <c r="C16" s="1"/>
      <c r="D16" s="1"/>
    </row>
    <row r="17" spans="1:4" ht="12.75">
      <c r="A17">
        <f t="shared" si="0"/>
        <v>1974.3999999999996</v>
      </c>
      <c r="B17">
        <v>303.78910589417643</v>
      </c>
      <c r="C17" s="1"/>
      <c r="D17" s="1"/>
    </row>
    <row r="18" spans="1:4" ht="12.75">
      <c r="A18">
        <f t="shared" si="0"/>
        <v>1975.1</v>
      </c>
      <c r="B18">
        <v>340.06718210659426</v>
      </c>
      <c r="C18" s="1"/>
      <c r="D18" s="1"/>
    </row>
    <row r="19" spans="1:4" ht="12.75">
      <c r="A19">
        <f t="shared" si="0"/>
        <v>1975.1999999999998</v>
      </c>
      <c r="B19">
        <v>378.4070097759986</v>
      </c>
      <c r="C19" s="1"/>
      <c r="D19" s="1"/>
    </row>
    <row r="20" spans="1:4" ht="12.75">
      <c r="A20">
        <f t="shared" si="0"/>
        <v>1975.2999999999997</v>
      </c>
      <c r="B20">
        <v>419.11974092218225</v>
      </c>
      <c r="C20" s="1"/>
      <c r="D20" s="1"/>
    </row>
    <row r="21" spans="1:4" ht="12.75">
      <c r="A21">
        <f t="shared" si="0"/>
        <v>1975.3999999999996</v>
      </c>
      <c r="B21">
        <v>462.2184942519665</v>
      </c>
      <c r="C21" s="1"/>
      <c r="D21" s="1"/>
    </row>
    <row r="22" spans="1:4" ht="12.75">
      <c r="A22">
        <f t="shared" si="0"/>
        <v>1976.1</v>
      </c>
      <c r="B22">
        <v>505.5342377414237</v>
      </c>
      <c r="C22" s="1"/>
      <c r="D22" s="1"/>
    </row>
    <row r="23" spans="1:4" ht="12.75">
      <c r="A23">
        <f t="shared" si="0"/>
        <v>1976.1999999999998</v>
      </c>
      <c r="B23">
        <v>549.5244625092112</v>
      </c>
      <c r="C23" s="1"/>
      <c r="D23" s="1"/>
    </row>
    <row r="24" spans="1:4" ht="12.75">
      <c r="A24">
        <f t="shared" si="0"/>
        <v>1976.2999999999997</v>
      </c>
      <c r="B24">
        <v>598.9277476150801</v>
      </c>
      <c r="C24" s="1"/>
      <c r="D24" s="1"/>
    </row>
    <row r="25" spans="1:4" ht="12.75">
      <c r="A25">
        <f t="shared" si="0"/>
        <v>1976.3999999999996</v>
      </c>
      <c r="B25">
        <v>647.6568592302298</v>
      </c>
      <c r="C25" s="1"/>
      <c r="D25" s="1"/>
    </row>
    <row r="26" spans="1:4" ht="12.75">
      <c r="A26">
        <f t="shared" si="0"/>
        <v>1977.1</v>
      </c>
      <c r="B26">
        <v>701.6643408787904</v>
      </c>
      <c r="C26" s="1"/>
      <c r="D26" s="1"/>
    </row>
    <row r="27" spans="1:4" ht="12.75">
      <c r="A27">
        <f t="shared" si="0"/>
        <v>1977.1999999999998</v>
      </c>
      <c r="B27">
        <v>755.2551291945897</v>
      </c>
      <c r="C27" s="1"/>
      <c r="D27" s="1"/>
    </row>
    <row r="28" spans="1:4" ht="12.75">
      <c r="A28">
        <f t="shared" si="0"/>
        <v>1977.2999999999997</v>
      </c>
      <c r="B28">
        <v>810.6944891373583</v>
      </c>
      <c r="C28" s="1"/>
      <c r="D28" s="1"/>
    </row>
    <row r="29" spans="1:4" ht="12.75">
      <c r="A29">
        <f t="shared" si="0"/>
        <v>1977.3999999999996</v>
      </c>
      <c r="B29">
        <v>869.5200058044834</v>
      </c>
      <c r="C29" s="1"/>
      <c r="D29" s="1"/>
    </row>
    <row r="30" spans="1:4" ht="12.75">
      <c r="A30">
        <f t="shared" si="0"/>
        <v>1978.1</v>
      </c>
      <c r="B30">
        <v>929.1066318361438</v>
      </c>
      <c r="C30" s="1"/>
      <c r="D30" s="1"/>
    </row>
    <row r="31" spans="1:4" ht="12.75">
      <c r="A31">
        <f t="shared" si="0"/>
        <v>1978.1999999999998</v>
      </c>
      <c r="B31">
        <v>992.4608292325926</v>
      </c>
      <c r="C31" s="1"/>
      <c r="D31" s="1"/>
    </row>
    <row r="32" spans="1:4" ht="12.75">
      <c r="A32">
        <f t="shared" si="0"/>
        <v>1978.2999999999997</v>
      </c>
      <c r="B32">
        <v>1055.077021405928</v>
      </c>
      <c r="C32" s="1"/>
      <c r="D32" s="1"/>
    </row>
    <row r="33" spans="1:4" ht="12.75">
      <c r="A33">
        <f t="shared" si="0"/>
        <v>1978.3999999999996</v>
      </c>
      <c r="B33">
        <v>1121.4223302874618</v>
      </c>
      <c r="C33" s="1"/>
      <c r="D33" s="1"/>
    </row>
    <row r="34" spans="1:4" ht="12.75">
      <c r="A34">
        <f t="shared" si="0"/>
        <v>1979.1</v>
      </c>
      <c r="B34">
        <v>1189.3308826435168</v>
      </c>
      <c r="C34" s="1"/>
      <c r="D34" s="1"/>
    </row>
    <row r="35" spans="1:4" ht="12.75">
      <c r="A35">
        <f t="shared" si="0"/>
        <v>1979.1999999999998</v>
      </c>
      <c r="B35">
        <v>1257.8747159524694</v>
      </c>
      <c r="C35" s="1"/>
      <c r="D35" s="1"/>
    </row>
    <row r="36" spans="1:4" ht="12.75">
      <c r="A36">
        <f t="shared" si="0"/>
        <v>1979.2999999999997</v>
      </c>
      <c r="B36">
        <v>1331.9915136103687</v>
      </c>
      <c r="C36" s="1"/>
      <c r="D36" s="1"/>
    </row>
    <row r="37" spans="1:4" ht="12.75">
      <c r="A37">
        <f t="shared" si="0"/>
        <v>1979.3999999999996</v>
      </c>
      <c r="B37">
        <v>1405.3435403933381</v>
      </c>
      <c r="C37" s="1"/>
      <c r="D37" s="1"/>
    </row>
    <row r="38" spans="1:4" ht="12.75">
      <c r="A38">
        <f t="shared" si="0"/>
        <v>1980.1</v>
      </c>
      <c r="B38">
        <v>1481.7136201888502</v>
      </c>
      <c r="C38" s="1"/>
      <c r="D38" s="1"/>
    </row>
    <row r="39" spans="1:4" ht="12.75">
      <c r="A39">
        <f t="shared" si="0"/>
        <v>1980.1999999999998</v>
      </c>
      <c r="B39">
        <v>1558.3882318240228</v>
      </c>
      <c r="C39" s="1"/>
      <c r="D39" s="1"/>
    </row>
    <row r="40" spans="1:4" ht="12.75">
      <c r="A40">
        <f t="shared" si="0"/>
        <v>1980.2999999999997</v>
      </c>
      <c r="B40">
        <v>1638.0710947804712</v>
      </c>
      <c r="C40" s="1"/>
      <c r="D40" s="1"/>
    </row>
    <row r="41" spans="1:4" ht="12.75">
      <c r="A41">
        <f t="shared" si="0"/>
        <v>1980.3999999999996</v>
      </c>
      <c r="B41">
        <v>1722.2905923273333</v>
      </c>
      <c r="C41" s="1"/>
      <c r="D41" s="1"/>
    </row>
    <row r="42" spans="1:4" ht="12.75">
      <c r="A42">
        <f t="shared" si="0"/>
        <v>1981.1</v>
      </c>
      <c r="B42">
        <v>1802.5092354428496</v>
      </c>
      <c r="C42" s="1"/>
      <c r="D42" s="1"/>
    </row>
    <row r="43" spans="1:4" ht="12.75">
      <c r="A43">
        <f t="shared" si="0"/>
        <v>1981.1999999999998</v>
      </c>
      <c r="B43">
        <v>1891.6598928205433</v>
      </c>
      <c r="C43" s="1"/>
      <c r="D43" s="1"/>
    </row>
    <row r="44" spans="1:4" ht="12.75">
      <c r="A44">
        <f t="shared" si="0"/>
        <v>1981.2999999999997</v>
      </c>
      <c r="B44">
        <v>1978.3860400892288</v>
      </c>
      <c r="C44" s="1"/>
      <c r="D44" s="1"/>
    </row>
    <row r="45" spans="1:4" ht="12.75">
      <c r="A45">
        <f t="shared" si="0"/>
        <v>1981.3999999999996</v>
      </c>
      <c r="B45">
        <v>2069.3523069342586</v>
      </c>
      <c r="C45" s="1"/>
      <c r="D45" s="1"/>
    </row>
    <row r="46" spans="1:4" ht="12.75">
      <c r="A46">
        <f t="shared" si="0"/>
        <v>1982.1</v>
      </c>
      <c r="B46">
        <v>2162.268273933157</v>
      </c>
      <c r="C46" s="1"/>
      <c r="D46" s="1"/>
    </row>
    <row r="47" spans="1:4" ht="12.75">
      <c r="A47">
        <f t="shared" si="0"/>
        <v>1982.1999999999998</v>
      </c>
      <c r="B47">
        <v>2255.480241848286</v>
      </c>
      <c r="C47" s="1"/>
      <c r="D47" s="1"/>
    </row>
    <row r="48" spans="1:4" ht="12.75">
      <c r="A48">
        <f t="shared" si="0"/>
        <v>1982.2999999999997</v>
      </c>
      <c r="B48">
        <v>2351.445629345995</v>
      </c>
      <c r="C48" s="1"/>
      <c r="D48" s="1"/>
    </row>
    <row r="49" spans="1:4" ht="12.75">
      <c r="A49">
        <f t="shared" si="0"/>
        <v>1982.3999999999996</v>
      </c>
      <c r="B49">
        <v>2448.9455386038844</v>
      </c>
      <c r="C49" s="1"/>
      <c r="D49" s="1"/>
    </row>
    <row r="50" spans="1:4" ht="12.75">
      <c r="A50">
        <f t="shared" si="0"/>
        <v>1983.1</v>
      </c>
      <c r="B50">
        <v>2549.736564599968</v>
      </c>
      <c r="C50" s="1"/>
      <c r="D50" s="1"/>
    </row>
    <row r="51" spans="1:4" ht="12.75">
      <c r="A51">
        <f t="shared" si="0"/>
        <v>1983.1999999999998</v>
      </c>
      <c r="B51">
        <v>2650.1346869132803</v>
      </c>
      <c r="C51" s="1"/>
      <c r="D51" s="1"/>
    </row>
    <row r="52" spans="1:4" ht="12.75">
      <c r="A52">
        <f t="shared" si="0"/>
        <v>1983.2999999999997</v>
      </c>
      <c r="B52">
        <v>2754.4506149026183</v>
      </c>
      <c r="C52" s="1"/>
      <c r="D52" s="1"/>
    </row>
    <row r="53" spans="1:4" ht="12.75">
      <c r="A53">
        <f t="shared" si="0"/>
        <v>1983.3999999999996</v>
      </c>
      <c r="B53">
        <v>2860.4656120565346</v>
      </c>
      <c r="C53" s="1"/>
      <c r="D53" s="1"/>
    </row>
    <row r="54" spans="1:4" ht="12.75">
      <c r="A54">
        <f t="shared" si="0"/>
        <v>1984.1</v>
      </c>
      <c r="B54">
        <v>2967.7488798438308</v>
      </c>
      <c r="C54" s="1"/>
      <c r="D54" s="1"/>
    </row>
    <row r="55" spans="1:4" ht="12.75">
      <c r="A55">
        <f t="shared" si="0"/>
        <v>1984.1999999999998</v>
      </c>
      <c r="B55">
        <v>3078.7780382674873</v>
      </c>
      <c r="C55" s="1"/>
      <c r="D55" s="1"/>
    </row>
    <row r="56" spans="1:4" ht="12.75">
      <c r="A56">
        <f t="shared" si="0"/>
        <v>1984.2999999999997</v>
      </c>
      <c r="B56">
        <v>3190.291960388369</v>
      </c>
      <c r="C56" s="1"/>
      <c r="D56" s="1"/>
    </row>
    <row r="57" spans="1:4" ht="12.75">
      <c r="A57">
        <f t="shared" si="0"/>
        <v>1984.3999999999996</v>
      </c>
      <c r="B57">
        <v>3304.97222909903</v>
      </c>
      <c r="C57" s="1"/>
      <c r="D57" s="1"/>
    </row>
    <row r="58" spans="1:4" ht="12.75">
      <c r="A58">
        <f t="shared" si="0"/>
        <v>1985.1</v>
      </c>
      <c r="B58">
        <v>3421.1632202807377</v>
      </c>
      <c r="C58" s="1"/>
      <c r="D58" s="1"/>
    </row>
    <row r="59" spans="1:4" ht="12.75">
      <c r="A59">
        <f t="shared" si="0"/>
        <v>1985.1999999999998</v>
      </c>
      <c r="B59">
        <v>3539.01079695047</v>
      </c>
      <c r="C59" s="1"/>
      <c r="D59" s="1"/>
    </row>
    <row r="60" spans="1:4" ht="12.75">
      <c r="A60">
        <f t="shared" si="0"/>
        <v>1985.2999999999997</v>
      </c>
      <c r="B60">
        <v>3658.7075653690567</v>
      </c>
      <c r="C60" s="1"/>
      <c r="D60" s="1"/>
    </row>
    <row r="61" spans="1:4" ht="12.75">
      <c r="A61">
        <f t="shared" si="0"/>
        <v>1985.3999999999996</v>
      </c>
      <c r="B61">
        <v>3780.2464738052468</v>
      </c>
      <c r="C61" s="1"/>
      <c r="D61" s="1"/>
    </row>
    <row r="62" spans="1:4" ht="12.75">
      <c r="A62">
        <f t="shared" si="0"/>
        <v>1986.1</v>
      </c>
      <c r="B62">
        <v>3905.334535342451</v>
      </c>
      <c r="C62" s="1"/>
      <c r="D62" s="1"/>
    </row>
    <row r="63" spans="1:4" ht="12.75">
      <c r="A63">
        <f t="shared" si="0"/>
        <v>1986.1999999999998</v>
      </c>
      <c r="B63">
        <v>4032.1761360984283</v>
      </c>
      <c r="C63" s="1"/>
      <c r="D63" s="1"/>
    </row>
    <row r="64" spans="1:4" ht="12.75">
      <c r="A64">
        <f t="shared" si="0"/>
        <v>1986.2999999999997</v>
      </c>
      <c r="B64">
        <v>4160.200605481925</v>
      </c>
      <c r="C64" s="1"/>
      <c r="D64" s="1"/>
    </row>
    <row r="65" spans="1:4" ht="12.75">
      <c r="A65">
        <f t="shared" si="0"/>
        <v>1986.3999999999996</v>
      </c>
      <c r="B65">
        <v>4289.021455460924</v>
      </c>
      <c r="C65" s="1"/>
      <c r="D65" s="1"/>
    </row>
    <row r="66" spans="1:4" ht="12.75">
      <c r="A66">
        <f t="shared" si="0"/>
        <v>1987.1</v>
      </c>
      <c r="B66">
        <v>4421.540981848169</v>
      </c>
      <c r="C66" s="1"/>
      <c r="D66" s="1"/>
    </row>
    <row r="67" spans="1:4" ht="12.75">
      <c r="A67">
        <f t="shared" si="0"/>
        <v>1987.1999999999998</v>
      </c>
      <c r="B67">
        <v>4554.016122393092</v>
      </c>
      <c r="C67" s="1"/>
      <c r="D67" s="1"/>
    </row>
    <row r="68" spans="1:4" ht="12.75">
      <c r="A68">
        <f t="shared" si="0"/>
        <v>1987.2999999999997</v>
      </c>
      <c r="B68">
        <v>4692.898816094131</v>
      </c>
      <c r="C68" s="1"/>
      <c r="D68" s="1"/>
    </row>
    <row r="69" spans="1:4" ht="12.75">
      <c r="A69">
        <f t="shared" si="0"/>
        <v>1987.3999999999996</v>
      </c>
      <c r="B69">
        <v>4829.540288989825</v>
      </c>
      <c r="C69" s="1"/>
      <c r="D69" s="1"/>
    </row>
    <row r="70" spans="1:4" ht="12.75">
      <c r="A70">
        <f t="shared" si="0"/>
        <v>1988.1</v>
      </c>
      <c r="B70">
        <v>4968.2437019269755</v>
      </c>
      <c r="C70" s="1"/>
      <c r="D70" s="1"/>
    </row>
    <row r="71" spans="1:4" ht="12.75">
      <c r="A71">
        <f aca="true" t="shared" si="1" ref="A71:A134">1+A67</f>
        <v>1988.1999999999998</v>
      </c>
      <c r="B71">
        <v>5109.659197805274</v>
      </c>
      <c r="C71" s="1"/>
      <c r="D71" s="1"/>
    </row>
    <row r="72" spans="1:4" ht="12.75">
      <c r="A72">
        <f t="shared" si="1"/>
        <v>1988.2999999999997</v>
      </c>
      <c r="B72">
        <v>5254.58785641378</v>
      </c>
      <c r="C72" s="1"/>
      <c r="D72" s="1"/>
    </row>
    <row r="73" spans="1:4" ht="12.75">
      <c r="A73">
        <f t="shared" si="1"/>
        <v>1988.3999999999996</v>
      </c>
      <c r="B73">
        <v>5401.284317526685</v>
      </c>
      <c r="C73" s="1"/>
      <c r="D73" s="1"/>
    </row>
    <row r="74" spans="1:4" ht="12.75">
      <c r="A74">
        <f t="shared" si="1"/>
        <v>1989.1</v>
      </c>
      <c r="B74">
        <v>5549.8312253495415</v>
      </c>
      <c r="C74" s="1"/>
      <c r="D74" s="1"/>
    </row>
    <row r="75" spans="1:4" ht="12.75">
      <c r="A75">
        <f t="shared" si="1"/>
        <v>1989.1999999999998</v>
      </c>
      <c r="B75">
        <v>5698.582294091277</v>
      </c>
      <c r="C75" s="1"/>
      <c r="D75" s="1"/>
    </row>
    <row r="76" spans="1:4" ht="12.75">
      <c r="A76">
        <f t="shared" si="1"/>
        <v>1989.2999999999997</v>
      </c>
      <c r="B76">
        <v>5850.923414968952</v>
      </c>
      <c r="C76" s="1"/>
      <c r="D76" s="1"/>
    </row>
    <row r="77" spans="1:4" ht="12.75">
      <c r="A77">
        <f t="shared" si="1"/>
        <v>1989.3999999999996</v>
      </c>
      <c r="B77">
        <v>6004.940864978357</v>
      </c>
      <c r="C77" s="1"/>
      <c r="D77" s="1"/>
    </row>
    <row r="78" spans="1:4" ht="12.75">
      <c r="A78">
        <f t="shared" si="1"/>
        <v>1990.1</v>
      </c>
      <c r="B78">
        <v>6162.29843255053</v>
      </c>
      <c r="C78" s="1"/>
      <c r="D78" s="1"/>
    </row>
    <row r="79" spans="1:4" ht="12.75">
      <c r="A79">
        <f t="shared" si="1"/>
        <v>1990.1999999999998</v>
      </c>
      <c r="B79">
        <v>6319.65313502238</v>
      </c>
      <c r="C79" s="1"/>
      <c r="D79" s="1"/>
    </row>
    <row r="80" spans="1:4" ht="12.75">
      <c r="A80">
        <f t="shared" si="1"/>
        <v>1990.2999999999997</v>
      </c>
      <c r="B80">
        <v>6479.751251922818</v>
      </c>
      <c r="C80" s="1"/>
      <c r="D80" s="1"/>
    </row>
    <row r="81" spans="1:4" ht="12.75">
      <c r="A81">
        <f t="shared" si="1"/>
        <v>1990.3999999999996</v>
      </c>
      <c r="B81">
        <v>6639.788170705814</v>
      </c>
      <c r="C81" s="1"/>
      <c r="D81" s="1"/>
    </row>
    <row r="82" spans="1:4" ht="12.75">
      <c r="A82">
        <f t="shared" si="1"/>
        <v>1991.1</v>
      </c>
      <c r="B82">
        <v>6806.244805083631</v>
      </c>
      <c r="C82" s="1"/>
      <c r="D82" s="1"/>
    </row>
    <row r="83" spans="1:4" ht="12.75">
      <c r="A83">
        <f t="shared" si="1"/>
        <v>1991.1999999999998</v>
      </c>
      <c r="B83">
        <v>6971.75208480225</v>
      </c>
      <c r="C83" s="1"/>
      <c r="D83" s="1"/>
    </row>
    <row r="84" spans="1:4" ht="12.75">
      <c r="A84">
        <f t="shared" si="1"/>
        <v>1991.2999999999997</v>
      </c>
      <c r="B84">
        <v>7140.558804508478</v>
      </c>
      <c r="C84" s="1"/>
      <c r="D84" s="1"/>
    </row>
    <row r="85" spans="1:4" ht="12.75">
      <c r="A85">
        <f t="shared" si="1"/>
        <v>1991.3999999999996</v>
      </c>
      <c r="B85">
        <v>7306.605376069576</v>
      </c>
      <c r="C85" s="1"/>
      <c r="D85" s="1"/>
    </row>
    <row r="86" spans="1:4" ht="12.75">
      <c r="A86">
        <f t="shared" si="1"/>
        <v>1992.1</v>
      </c>
      <c r="B86">
        <v>7480.645616031519</v>
      </c>
      <c r="C86" s="1"/>
      <c r="D86" s="1"/>
    </row>
    <row r="87" spans="1:4" ht="12.75">
      <c r="A87">
        <f t="shared" si="1"/>
        <v>1992.1999999999998</v>
      </c>
      <c r="B87">
        <v>7655.817536713261</v>
      </c>
      <c r="C87" s="1"/>
      <c r="D87" s="1"/>
    </row>
    <row r="88" spans="1:4" ht="12.75">
      <c r="A88">
        <f t="shared" si="1"/>
        <v>1992.2999999999997</v>
      </c>
      <c r="B88">
        <v>7831.285583807809</v>
      </c>
      <c r="C88" s="1"/>
      <c r="D88" s="1"/>
    </row>
    <row r="89" spans="1:4" ht="12.75">
      <c r="A89">
        <f t="shared" si="1"/>
        <v>1992.3999999999996</v>
      </c>
      <c r="B89">
        <v>8011.039298273336</v>
      </c>
      <c r="C89" s="1"/>
      <c r="D89" s="1"/>
    </row>
    <row r="90" spans="1:4" ht="12.75">
      <c r="A90">
        <f t="shared" si="1"/>
        <v>1993.1</v>
      </c>
      <c r="B90">
        <v>8186.91635653567</v>
      </c>
      <c r="C90" s="1"/>
      <c r="D90" s="1"/>
    </row>
    <row r="91" spans="1:4" ht="12.75">
      <c r="A91">
        <f t="shared" si="1"/>
        <v>1993.1999999999998</v>
      </c>
      <c r="B91">
        <v>8371.405073740023</v>
      </c>
      <c r="C91" s="1"/>
      <c r="D91" s="1"/>
    </row>
    <row r="92" spans="1:4" ht="12.75">
      <c r="A92">
        <f t="shared" si="1"/>
        <v>1993.2999999999997</v>
      </c>
      <c r="B92">
        <v>8555.377338872771</v>
      </c>
      <c r="C92" s="1"/>
      <c r="D92" s="1"/>
    </row>
    <row r="93" spans="1:4" ht="12.75">
      <c r="A93">
        <f t="shared" si="1"/>
        <v>1993.3999999999996</v>
      </c>
      <c r="B93">
        <v>8739.679938858335</v>
      </c>
      <c r="C93" s="1"/>
      <c r="D93" s="1"/>
    </row>
    <row r="94" spans="1:4" ht="12.75">
      <c r="A94">
        <f t="shared" si="1"/>
        <v>1994.1</v>
      </c>
      <c r="B94">
        <v>8928.028147650513</v>
      </c>
      <c r="C94" s="1"/>
      <c r="D94" s="1"/>
    </row>
    <row r="95" spans="1:4" ht="12.75">
      <c r="A95">
        <f t="shared" si="1"/>
        <v>1994.1999999999998</v>
      </c>
      <c r="B95">
        <v>9119.542451147143</v>
      </c>
      <c r="C95" s="1"/>
      <c r="D95" s="1"/>
    </row>
    <row r="96" spans="1:4" ht="12.75">
      <c r="A96">
        <f t="shared" si="1"/>
        <v>1994.2999999999997</v>
      </c>
      <c r="B96">
        <v>9312.00619182436</v>
      </c>
      <c r="C96" s="1"/>
      <c r="D96" s="1"/>
    </row>
    <row r="97" spans="1:4" ht="12.75">
      <c r="A97">
        <f t="shared" si="1"/>
        <v>1994.3999999999996</v>
      </c>
      <c r="B97">
        <v>9504.914672652756</v>
      </c>
      <c r="C97" s="1"/>
      <c r="D97" s="1"/>
    </row>
    <row r="98" spans="1:4" ht="12.75">
      <c r="A98">
        <f t="shared" si="1"/>
        <v>1995.1</v>
      </c>
      <c r="B98">
        <v>9699.463803920105</v>
      </c>
      <c r="C98" s="1"/>
      <c r="D98" s="1"/>
    </row>
    <row r="99" spans="1:4" ht="12.75">
      <c r="A99">
        <f t="shared" si="1"/>
        <v>1995.1999999999998</v>
      </c>
      <c r="B99">
        <v>9898.417077833565</v>
      </c>
      <c r="C99" s="1"/>
      <c r="D99" s="1"/>
    </row>
    <row r="100" spans="1:4" ht="12.75">
      <c r="A100">
        <f t="shared" si="1"/>
        <v>1995.2999999999997</v>
      </c>
      <c r="B100">
        <v>10100.033584416098</v>
      </c>
      <c r="C100" s="1"/>
      <c r="D100" s="1"/>
    </row>
    <row r="101" spans="1:4" ht="12.75">
      <c r="A101">
        <f t="shared" si="1"/>
        <v>1995.3999999999996</v>
      </c>
      <c r="B101">
        <v>10301.724219110514</v>
      </c>
      <c r="C101" s="1"/>
      <c r="D101" s="1"/>
    </row>
    <row r="102" spans="1:4" ht="12.75">
      <c r="A102">
        <f t="shared" si="1"/>
        <v>1996.1</v>
      </c>
      <c r="B102">
        <v>10506.749188336895</v>
      </c>
      <c r="C102" s="1"/>
      <c r="D102" s="1"/>
    </row>
    <row r="103" spans="1:4" ht="12.75">
      <c r="A103">
        <f t="shared" si="1"/>
        <v>1996.1999999999998</v>
      </c>
      <c r="B103">
        <v>10709.937268747115</v>
      </c>
      <c r="C103" s="1"/>
      <c r="D103" s="1"/>
    </row>
    <row r="104" spans="1:4" ht="12.75">
      <c r="A104">
        <f t="shared" si="1"/>
        <v>1996.2999999999997</v>
      </c>
      <c r="B104">
        <v>10919.269085871216</v>
      </c>
      <c r="C104" s="1"/>
      <c r="D104" s="1"/>
    </row>
    <row r="105" spans="1:4" ht="12.75">
      <c r="A105">
        <f t="shared" si="1"/>
        <v>1996.3999999999996</v>
      </c>
      <c r="B105">
        <v>11129.535280993388</v>
      </c>
      <c r="C105" s="1"/>
      <c r="D105" s="1"/>
    </row>
    <row r="106" spans="1:4" ht="12.75">
      <c r="A106">
        <f t="shared" si="1"/>
        <v>1997.1</v>
      </c>
      <c r="B106">
        <v>11339.403548709424</v>
      </c>
      <c r="C106" s="1"/>
      <c r="D106" s="1"/>
    </row>
    <row r="107" spans="1:4" ht="12.75">
      <c r="A107">
        <f t="shared" si="1"/>
        <v>1997.1999999999998</v>
      </c>
      <c r="B107">
        <v>11554.694767066514</v>
      </c>
      <c r="C107" s="1"/>
      <c r="D107" s="1"/>
    </row>
    <row r="108" spans="1:4" ht="12.75">
      <c r="A108">
        <f t="shared" si="1"/>
        <v>1997.2999999999997</v>
      </c>
      <c r="B108">
        <v>11771.193754294174</v>
      </c>
      <c r="C108" s="1"/>
      <c r="D108" s="1"/>
    </row>
    <row r="109" spans="1:4" ht="12.75">
      <c r="A109">
        <f t="shared" si="1"/>
        <v>1997.3999999999996</v>
      </c>
      <c r="B109">
        <v>11988.092613498939</v>
      </c>
      <c r="C109" s="1"/>
      <c r="D109" s="1"/>
    </row>
    <row r="110" spans="1:4" ht="12.75">
      <c r="A110">
        <f t="shared" si="1"/>
        <v>1998.1</v>
      </c>
      <c r="B110">
        <v>12210.366148380312</v>
      </c>
      <c r="C110" s="1"/>
      <c r="D110" s="1"/>
    </row>
    <row r="111" spans="1:4" ht="12.75">
      <c r="A111">
        <f t="shared" si="1"/>
        <v>1998.1999999999998</v>
      </c>
      <c r="B111">
        <v>12430.047053294604</v>
      </c>
      <c r="C111" s="1"/>
      <c r="D111" s="1"/>
    </row>
    <row r="112" spans="1:4" ht="12.75">
      <c r="A112">
        <f t="shared" si="1"/>
        <v>1998.2999999999997</v>
      </c>
      <c r="B112">
        <v>12654.684477078974</v>
      </c>
      <c r="C112" s="1"/>
      <c r="D112" s="1"/>
    </row>
    <row r="113" spans="1:4" ht="12.75">
      <c r="A113">
        <f t="shared" si="1"/>
        <v>1998.3999999999996</v>
      </c>
      <c r="B113">
        <v>12881.592940592715</v>
      </c>
      <c r="C113" s="1"/>
      <c r="D113" s="1"/>
    </row>
    <row r="114" spans="1:4" ht="12.75">
      <c r="A114">
        <f t="shared" si="1"/>
        <v>1999.1</v>
      </c>
      <c r="B114">
        <v>13109.608628193284</v>
      </c>
      <c r="C114" s="1"/>
      <c r="D114" s="1"/>
    </row>
    <row r="115" spans="1:4" ht="12.75">
      <c r="A115">
        <f t="shared" si="1"/>
        <v>1999.1999999999998</v>
      </c>
      <c r="B115">
        <v>13339.144410830962</v>
      </c>
      <c r="C115" s="1"/>
      <c r="D115" s="1"/>
    </row>
    <row r="116" spans="1:4" ht="12.75">
      <c r="A116">
        <f t="shared" si="1"/>
        <v>1999.2999999999997</v>
      </c>
      <c r="B116">
        <v>13571.18944458773</v>
      </c>
      <c r="C116" s="1"/>
      <c r="D116" s="1"/>
    </row>
    <row r="117" spans="1:4" ht="12.75">
      <c r="A117">
        <f t="shared" si="1"/>
        <v>1999.3999999999996</v>
      </c>
      <c r="B117">
        <v>13807.328014811512</v>
      </c>
      <c r="C117" s="1"/>
      <c r="D117" s="1"/>
    </row>
    <row r="118" spans="1:4" ht="12.75">
      <c r="A118">
        <f t="shared" si="1"/>
        <v>2000.1</v>
      </c>
      <c r="B118">
        <v>14041.594199117095</v>
      </c>
      <c r="C118" s="1"/>
      <c r="D118" s="1"/>
    </row>
    <row r="119" spans="1:4" ht="12.75">
      <c r="A119">
        <f t="shared" si="1"/>
        <v>2000.1999999999998</v>
      </c>
      <c r="B119">
        <v>14280.678385095114</v>
      </c>
      <c r="C119" s="1"/>
      <c r="D119" s="1"/>
    </row>
    <row r="120" spans="1:4" ht="12.75">
      <c r="A120">
        <f t="shared" si="1"/>
        <v>2000.2999999999997</v>
      </c>
      <c r="B120">
        <v>14520.013390205488</v>
      </c>
      <c r="C120" s="1"/>
      <c r="D120" s="1"/>
    </row>
    <row r="121" spans="1:4" ht="12.75">
      <c r="A121">
        <f t="shared" si="1"/>
        <v>2000.3999999999996</v>
      </c>
      <c r="B121">
        <v>14761.690820002212</v>
      </c>
      <c r="C121" s="1"/>
      <c r="D121" s="1"/>
    </row>
    <row r="122" spans="1:4" ht="12.75">
      <c r="A122">
        <f t="shared" si="1"/>
        <v>2001.1</v>
      </c>
      <c r="B122">
        <v>15004.557034714719</v>
      </c>
      <c r="C122" s="1"/>
      <c r="D122" s="1"/>
    </row>
    <row r="123" spans="1:4" ht="12.75">
      <c r="A123">
        <f t="shared" si="1"/>
        <v>2001.1999999999998</v>
      </c>
      <c r="B123">
        <v>15251.431718340627</v>
      </c>
      <c r="C123" s="1"/>
      <c r="D123" s="1"/>
    </row>
    <row r="124" spans="1:4" ht="12.75">
      <c r="A124">
        <f t="shared" si="1"/>
        <v>2001.2999999999997</v>
      </c>
      <c r="B124">
        <v>15500.321244935907</v>
      </c>
      <c r="C124" s="1"/>
      <c r="D124" s="1"/>
    </row>
    <row r="125" spans="1:4" ht="12.75">
      <c r="A125">
        <f t="shared" si="1"/>
        <v>2001.3999999999996</v>
      </c>
      <c r="B125">
        <v>15748.398308405123</v>
      </c>
      <c r="C125" s="1"/>
      <c r="D125" s="1"/>
    </row>
    <row r="126" spans="1:4" ht="12.75">
      <c r="A126">
        <f t="shared" si="1"/>
        <v>2002.1</v>
      </c>
      <c r="B126">
        <v>16001.523100114704</v>
      </c>
      <c r="C126" s="1"/>
      <c r="D126" s="1"/>
    </row>
    <row r="127" spans="1:4" ht="12.75">
      <c r="A127">
        <f t="shared" si="1"/>
        <v>2002.1999999999998</v>
      </c>
      <c r="B127">
        <v>16253.704424252235</v>
      </c>
      <c r="C127" s="1"/>
      <c r="D127" s="1"/>
    </row>
    <row r="128" spans="1:4" ht="12.75">
      <c r="A128">
        <f t="shared" si="1"/>
        <v>2002.2999999999997</v>
      </c>
      <c r="B128">
        <v>16513.155136792444</v>
      </c>
      <c r="C128" s="1"/>
      <c r="D128" s="1"/>
    </row>
    <row r="129" spans="1:4" ht="12.75">
      <c r="A129">
        <f t="shared" si="1"/>
        <v>2002.3999999999996</v>
      </c>
      <c r="B129">
        <v>16767.437058569052</v>
      </c>
      <c r="C129" s="1"/>
      <c r="D129" s="1"/>
    </row>
    <row r="130" spans="1:4" ht="12.75">
      <c r="A130">
        <f t="shared" si="1"/>
        <v>2003.1</v>
      </c>
      <c r="B130">
        <v>17029.972801432818</v>
      </c>
      <c r="C130" s="1"/>
      <c r="D130" s="1"/>
    </row>
    <row r="131" spans="1:4" ht="12.75">
      <c r="A131">
        <f t="shared" si="1"/>
        <v>2003.1999999999998</v>
      </c>
      <c r="B131">
        <v>17293.167924951344</v>
      </c>
      <c r="C131" s="1"/>
      <c r="D131" s="1"/>
    </row>
    <row r="132" spans="1:4" ht="12.75">
      <c r="A132">
        <f t="shared" si="1"/>
        <v>2003.2999999999997</v>
      </c>
      <c r="B132">
        <v>17554.80233216011</v>
      </c>
      <c r="C132" s="1"/>
      <c r="D132" s="1"/>
    </row>
    <row r="133" spans="1:4" ht="12.75">
      <c r="A133">
        <f t="shared" si="1"/>
        <v>2003.3999999999996</v>
      </c>
      <c r="B133">
        <v>17819.203912470824</v>
      </c>
      <c r="C133" s="1"/>
      <c r="D133" s="1"/>
    </row>
    <row r="134" spans="1:4" ht="12.75">
      <c r="A134">
        <f t="shared" si="1"/>
        <v>2004.1</v>
      </c>
      <c r="B134">
        <v>18088.64626458229</v>
      </c>
      <c r="C134" s="1"/>
      <c r="D134" s="1"/>
    </row>
    <row r="135" spans="1:4" ht="12.75">
      <c r="A135">
        <f aca="true" t="shared" si="2" ref="A135:A189">1+A131</f>
        <v>2004.1999999999998</v>
      </c>
      <c r="B135">
        <v>18359.358370313203</v>
      </c>
      <c r="C135" s="1"/>
      <c r="D135" s="1"/>
    </row>
    <row r="136" spans="1:4" ht="12.75">
      <c r="A136">
        <f t="shared" si="2"/>
        <v>2004.2999999999997</v>
      </c>
      <c r="B136">
        <v>18629.937020668203</v>
      </c>
      <c r="C136" s="1"/>
      <c r="D136" s="1"/>
    </row>
    <row r="137" spans="1:4" ht="12.75">
      <c r="A137">
        <f t="shared" si="2"/>
        <v>2004.3999999999996</v>
      </c>
      <c r="B137">
        <v>18904.139019428807</v>
      </c>
      <c r="C137" s="1"/>
      <c r="D137" s="1"/>
    </row>
    <row r="138" spans="1:4" ht="12.75">
      <c r="A138">
        <f t="shared" si="2"/>
        <v>2005.1</v>
      </c>
      <c r="B138">
        <v>19182.793397353296</v>
      </c>
      <c r="C138" s="1"/>
      <c r="D138" s="1"/>
    </row>
    <row r="139" spans="1:4" ht="12.75">
      <c r="A139">
        <f t="shared" si="2"/>
        <v>2005.1999999999998</v>
      </c>
      <c r="B139">
        <v>19459.49810846979</v>
      </c>
      <c r="C139" s="1"/>
      <c r="D139" s="1"/>
    </row>
    <row r="140" spans="1:4" ht="12.75">
      <c r="A140">
        <f t="shared" si="2"/>
        <v>2005.2999999999997</v>
      </c>
      <c r="B140">
        <v>19740.402355693448</v>
      </c>
      <c r="C140" s="1"/>
      <c r="D140" s="1"/>
    </row>
    <row r="141" spans="1:4" ht="12.75">
      <c r="A141">
        <f t="shared" si="2"/>
        <v>2005.3999999999996</v>
      </c>
      <c r="B141">
        <v>20020.91217374542</v>
      </c>
      <c r="C141" s="1"/>
      <c r="D141" s="1"/>
    </row>
    <row r="142" spans="1:4" ht="12.75">
      <c r="A142">
        <f t="shared" si="2"/>
        <v>2006.1</v>
      </c>
      <c r="B142">
        <v>20305.17959111562</v>
      </c>
      <c r="C142" s="1"/>
      <c r="D142" s="1"/>
    </row>
    <row r="143" spans="1:4" ht="12.75">
      <c r="A143">
        <f t="shared" si="2"/>
        <v>2006.1999999999998</v>
      </c>
      <c r="B143">
        <v>20590.97910025183</v>
      </c>
      <c r="C143" s="1"/>
      <c r="D143" s="1"/>
    </row>
    <row r="144" spans="1:4" ht="12.75">
      <c r="A144">
        <f t="shared" si="2"/>
        <v>2006.2999999999997</v>
      </c>
      <c r="B144">
        <v>20879.961192609968</v>
      </c>
      <c r="C144" s="1"/>
      <c r="D144" s="1"/>
    </row>
    <row r="145" spans="1:4" ht="12.75">
      <c r="A145">
        <f t="shared" si="2"/>
        <v>2006.3999999999996</v>
      </c>
      <c r="B145">
        <v>21169.02291152995</v>
      </c>
      <c r="C145" s="1"/>
      <c r="D145" s="1"/>
    </row>
    <row r="146" spans="1:4" ht="12.75">
      <c r="A146">
        <f t="shared" si="2"/>
        <v>2007.1</v>
      </c>
      <c r="B146">
        <v>21459.951295928026</v>
      </c>
      <c r="C146" s="1"/>
      <c r="D146" s="1"/>
    </row>
    <row r="147" spans="1:4" ht="12.75">
      <c r="A147">
        <f t="shared" si="2"/>
        <v>2007.1999999999998</v>
      </c>
      <c r="B147">
        <v>21754.216166538226</v>
      </c>
      <c r="C147" s="1"/>
      <c r="D147" s="1"/>
    </row>
    <row r="148" spans="1:4" ht="12.75">
      <c r="A148">
        <f t="shared" si="2"/>
        <v>2007.2999999999997</v>
      </c>
      <c r="B148">
        <v>22049.558174440346</v>
      </c>
      <c r="C148" s="1"/>
      <c r="D148" s="1"/>
    </row>
    <row r="149" spans="1:4" ht="12.75">
      <c r="A149">
        <f t="shared" si="2"/>
        <v>2007.3999999999996</v>
      </c>
      <c r="B149">
        <v>22348.584317566623</v>
      </c>
      <c r="C149" s="1"/>
      <c r="D149" s="1"/>
    </row>
    <row r="150" spans="1:4" ht="12.75">
      <c r="A150">
        <f t="shared" si="2"/>
        <v>2008.1</v>
      </c>
      <c r="B150">
        <v>22649.423078933658</v>
      </c>
      <c r="C150" s="1"/>
      <c r="D150" s="1"/>
    </row>
    <row r="151" spans="1:4" ht="12.75">
      <c r="A151">
        <f t="shared" si="2"/>
        <v>2008.1999999999998</v>
      </c>
      <c r="B151">
        <v>22950.879920640215</v>
      </c>
      <c r="C151" s="1"/>
      <c r="D151" s="1"/>
    </row>
    <row r="152" spans="1:4" ht="12.75">
      <c r="A152">
        <f t="shared" si="2"/>
        <v>2008.2999999999997</v>
      </c>
      <c r="B152">
        <v>23255.53455621587</v>
      </c>
      <c r="C152" s="1"/>
      <c r="D152" s="1"/>
    </row>
    <row r="153" spans="1:4" ht="12.75">
      <c r="A153">
        <f t="shared" si="2"/>
        <v>2008.3999999999996</v>
      </c>
      <c r="B153">
        <v>23561.03060906772</v>
      </c>
      <c r="C153" s="1"/>
      <c r="D153" s="1"/>
    </row>
    <row r="154" spans="1:4" ht="12.75">
      <c r="A154">
        <f t="shared" si="2"/>
        <v>2009.1</v>
      </c>
      <c r="B154">
        <v>23867.73113650459</v>
      </c>
      <c r="C154" s="1"/>
      <c r="D154" s="1"/>
    </row>
    <row r="155" spans="1:4" ht="12.75">
      <c r="A155">
        <f t="shared" si="2"/>
        <v>2009.1999999999998</v>
      </c>
      <c r="B155">
        <v>24177.71471820718</v>
      </c>
      <c r="C155" s="1"/>
      <c r="D155" s="1"/>
    </row>
    <row r="156" spans="1:4" ht="12.75">
      <c r="A156">
        <f t="shared" si="2"/>
        <v>2009.2999999999997</v>
      </c>
      <c r="B156">
        <v>24491.759171242607</v>
      </c>
      <c r="C156" s="1"/>
      <c r="D156" s="1"/>
    </row>
    <row r="157" spans="1:4" ht="12.75">
      <c r="A157">
        <f t="shared" si="2"/>
        <v>2009.3999999999996</v>
      </c>
      <c r="B157">
        <v>24805.73832262324</v>
      </c>
      <c r="C157" s="1"/>
      <c r="D157" s="1"/>
    </row>
    <row r="158" spans="1:3" ht="12.75">
      <c r="A158">
        <f t="shared" si="2"/>
        <v>2010.1</v>
      </c>
      <c r="B158">
        <v>25120.373005714613</v>
      </c>
      <c r="C158" s="1"/>
    </row>
    <row r="159" spans="1:3" ht="12.75">
      <c r="A159">
        <f t="shared" si="2"/>
        <v>2010.1999999999998</v>
      </c>
      <c r="B159">
        <v>25438.71057940188</v>
      </c>
      <c r="C159" s="1"/>
    </row>
    <row r="160" spans="1:3" ht="12.75">
      <c r="A160">
        <f t="shared" si="2"/>
        <v>2010.2999999999997</v>
      </c>
      <c r="B160">
        <v>25759.67331636426</v>
      </c>
      <c r="C160" s="1"/>
    </row>
    <row r="161" spans="1:3" ht="12.75">
      <c r="A161">
        <f t="shared" si="2"/>
        <v>2010.3999999999996</v>
      </c>
      <c r="B161">
        <v>26079.656474895306</v>
      </c>
      <c r="C161" s="1"/>
    </row>
    <row r="162" spans="1:3" ht="12.75">
      <c r="A162">
        <f t="shared" si="2"/>
        <v>2011.1</v>
      </c>
      <c r="B162">
        <v>26406.52930031101</v>
      </c>
      <c r="C162" s="1"/>
    </row>
    <row r="163" spans="1:3" ht="12.75">
      <c r="A163">
        <f t="shared" si="2"/>
        <v>2011.1999999999998</v>
      </c>
      <c r="B163">
        <v>26732.051123622237</v>
      </c>
      <c r="C163" s="1"/>
    </row>
    <row r="164" spans="1:3" ht="12.75">
      <c r="A164">
        <f t="shared" si="2"/>
        <v>2011.2999999999997</v>
      </c>
      <c r="B164">
        <v>27058.38714862489</v>
      </c>
      <c r="C164" s="1"/>
    </row>
    <row r="165" spans="1:3" ht="12.75">
      <c r="A165">
        <f t="shared" si="2"/>
        <v>2011.3999999999996</v>
      </c>
      <c r="B165">
        <v>27390.25978662584</v>
      </c>
      <c r="C165" s="1"/>
    </row>
    <row r="166" spans="1:3" ht="12.75">
      <c r="A166">
        <f t="shared" si="2"/>
        <v>2012.1</v>
      </c>
      <c r="B166">
        <v>27721.64475990997</v>
      </c>
      <c r="C166" s="1"/>
    </row>
    <row r="167" spans="1:3" ht="12.75">
      <c r="A167">
        <f t="shared" si="2"/>
        <v>2012.1999999999998</v>
      </c>
      <c r="B167">
        <v>28055.09228422922</v>
      </c>
      <c r="C167" s="1"/>
    </row>
    <row r="168" spans="1:3" ht="12.75">
      <c r="A168">
        <f t="shared" si="2"/>
        <v>2012.2999999999997</v>
      </c>
      <c r="B168">
        <v>28390.117353812377</v>
      </c>
      <c r="C168" s="1"/>
    </row>
    <row r="169" spans="1:3" ht="12.75">
      <c r="A169">
        <f t="shared" si="2"/>
        <v>2012.3999999999996</v>
      </c>
      <c r="B169">
        <v>28728.722178997148</v>
      </c>
      <c r="C169" s="1"/>
    </row>
    <row r="170" spans="1:3" ht="12.75">
      <c r="A170">
        <f t="shared" si="2"/>
        <v>2013.1</v>
      </c>
      <c r="B170">
        <v>29068.449391246504</v>
      </c>
      <c r="C170" s="1"/>
    </row>
    <row r="171" spans="1:3" ht="12.75">
      <c r="A171">
        <f t="shared" si="2"/>
        <v>2013.1999999999998</v>
      </c>
      <c r="B171">
        <v>29411.965752097254</v>
      </c>
      <c r="C171" s="1"/>
    </row>
    <row r="172" spans="1:3" ht="12.75">
      <c r="A172">
        <f t="shared" si="2"/>
        <v>2013.2999999999997</v>
      </c>
      <c r="B172">
        <v>29754.296154819825</v>
      </c>
      <c r="C172" s="1"/>
    </row>
    <row r="173" spans="1:3" ht="12.75">
      <c r="A173">
        <f t="shared" si="2"/>
        <v>2013.3999999999996</v>
      </c>
      <c r="B173">
        <v>30101.43580457764</v>
      </c>
      <c r="C173" s="1"/>
    </row>
    <row r="174" spans="1:3" ht="12.75">
      <c r="A174">
        <f t="shared" si="2"/>
        <v>2014.1</v>
      </c>
      <c r="B174">
        <v>30448.529742451476</v>
      </c>
      <c r="C174" s="1"/>
    </row>
    <row r="175" spans="1:3" ht="12.75">
      <c r="A175">
        <f t="shared" si="2"/>
        <v>2014.1999999999998</v>
      </c>
      <c r="B175">
        <v>30800.305750761083</v>
      </c>
      <c r="C175" s="1"/>
    </row>
    <row r="176" spans="1:3" ht="12.75">
      <c r="A176">
        <f t="shared" si="2"/>
        <v>2014.2999999999997</v>
      </c>
      <c r="B176">
        <v>31151.685655589867</v>
      </c>
      <c r="C176" s="1"/>
    </row>
    <row r="177" spans="1:3" ht="12.75">
      <c r="A177">
        <f t="shared" si="2"/>
        <v>2014.3999999999996</v>
      </c>
      <c r="B177">
        <v>31503.543498957097</v>
      </c>
      <c r="C177" s="1"/>
    </row>
    <row r="178" spans="1:3" ht="12.75">
      <c r="A178">
        <f t="shared" si="2"/>
        <v>2015.1</v>
      </c>
      <c r="B178">
        <v>31860.067949734075</v>
      </c>
      <c r="C178" s="1"/>
    </row>
    <row r="179" spans="1:3" ht="12.75">
      <c r="A179">
        <f t="shared" si="2"/>
        <v>2015.1999999999998</v>
      </c>
      <c r="B179">
        <v>32219.0863023435</v>
      </c>
      <c r="C179" s="1"/>
    </row>
    <row r="180" spans="1:3" ht="12.75">
      <c r="A180">
        <f t="shared" si="2"/>
        <v>2015.2999999999997</v>
      </c>
      <c r="B180">
        <v>32578.436320259036</v>
      </c>
      <c r="C180" s="1"/>
    </row>
    <row r="181" spans="1:5" ht="12.75">
      <c r="A181">
        <f t="shared" si="2"/>
        <v>2015.3999999999996</v>
      </c>
      <c r="B181">
        <v>32942.113135501626</v>
      </c>
      <c r="C181" s="1"/>
      <c r="E181" t="s">
        <v>10</v>
      </c>
    </row>
    <row r="182" spans="1:5" ht="12.75">
      <c r="A182">
        <f t="shared" si="2"/>
        <v>2016.1</v>
      </c>
      <c r="B182">
        <v>33305.33015829933</v>
      </c>
      <c r="C182" s="1"/>
      <c r="E182" t="s">
        <v>11</v>
      </c>
    </row>
    <row r="183" spans="1:3" ht="12.75">
      <c r="A183">
        <f t="shared" si="2"/>
        <v>2016.1999999999998</v>
      </c>
      <c r="B183">
        <v>33670.259728036675</v>
      </c>
      <c r="C183" s="1"/>
    </row>
    <row r="184" spans="1:6" ht="12.75">
      <c r="A184">
        <f t="shared" si="2"/>
        <v>2016.2999999999997</v>
      </c>
      <c r="B184">
        <v>34038.65026661324</v>
      </c>
      <c r="C184" s="1"/>
      <c r="F184" t="s">
        <v>5</v>
      </c>
    </row>
    <row r="185" spans="1:11" ht="12.75">
      <c r="A185">
        <f t="shared" si="2"/>
        <v>2016.3999999999996</v>
      </c>
      <c r="B185">
        <v>34410.20994158601</v>
      </c>
      <c r="C185" s="1"/>
      <c r="F185" t="s">
        <v>7</v>
      </c>
      <c r="G185" t="s">
        <v>13</v>
      </c>
      <c r="H185" t="s">
        <v>8</v>
      </c>
      <c r="I185" t="s">
        <v>16</v>
      </c>
      <c r="J185" t="s">
        <v>9</v>
      </c>
      <c r="K185" t="s">
        <v>12</v>
      </c>
    </row>
    <row r="186" spans="1:9" ht="12.75">
      <c r="A186">
        <f t="shared" si="2"/>
        <v>2017.1</v>
      </c>
      <c r="B186">
        <v>34780.222703087056</v>
      </c>
      <c r="C186" s="1"/>
      <c r="H186">
        <f>H$181+H$182*1</f>
        <v>0</v>
      </c>
      <c r="I186">
        <f>I$181+I$182*1</f>
        <v>0</v>
      </c>
    </row>
    <row r="187" spans="1:9" ht="12.75">
      <c r="A187">
        <f t="shared" si="2"/>
        <v>2017.1999999999998</v>
      </c>
      <c r="B187">
        <v>35155.722530796826</v>
      </c>
      <c r="C187" s="1"/>
      <c r="H187">
        <f>H$181+H$182*2</f>
        <v>0</v>
      </c>
      <c r="I187">
        <f>I$181+I$182*2</f>
        <v>0</v>
      </c>
    </row>
    <row r="188" spans="1:9" ht="12.75">
      <c r="A188">
        <f t="shared" si="2"/>
        <v>2017.2999999999997</v>
      </c>
      <c r="B188">
        <v>35530.36558268119</v>
      </c>
      <c r="C188" s="1"/>
      <c r="H188">
        <f>H$181+H$182*3</f>
        <v>0</v>
      </c>
      <c r="I188">
        <f>I$181+I$182*3</f>
        <v>0</v>
      </c>
    </row>
    <row r="189" spans="1:9" ht="12.75">
      <c r="A189">
        <f t="shared" si="2"/>
        <v>2017.3999999999996</v>
      </c>
      <c r="B189">
        <v>35908.2455025992</v>
      </c>
      <c r="C189" s="1"/>
      <c r="H189">
        <f>H$181+H$182*4</f>
        <v>0</v>
      </c>
      <c r="I189">
        <f>I$181+I$182*4</f>
        <v>0</v>
      </c>
    </row>
    <row r="190" spans="1:3" ht="12.75">
      <c r="A190" s="3"/>
      <c r="B190" s="1"/>
      <c r="C190" s="1"/>
    </row>
    <row r="191" spans="1:6" ht="12.75">
      <c r="A191" s="3"/>
      <c r="B191" s="1"/>
      <c r="C191" s="1"/>
      <c r="F191" t="s">
        <v>6</v>
      </c>
    </row>
    <row r="192" spans="1:11" ht="12.75">
      <c r="A192" s="3"/>
      <c r="B192" s="1"/>
      <c r="C192" s="1"/>
      <c r="F192">
        <f>(($B$186-F186)^2+($B$187-F187)^2+($B$188-F188)^2+($B$189-F189)^2)/4</f>
        <v>1249349422.863155</v>
      </c>
      <c r="G192">
        <f>(($B$186-G186)^2+($B$187-G187)^2+($B$188-G188)^2+($B$189-G189)^2)/4</f>
        <v>1249349422.863155</v>
      </c>
      <c r="H192">
        <f>(($B$186-H186)^2+($B$187-H187)^2+($B$188-H188)^2+($B$189-H189)^2)/4</f>
        <v>1249349422.863155</v>
      </c>
      <c r="I192">
        <f>(($B$186-I186)^2+($B$187-I187)^2+($B$188-I188)^2+($B$189-I189)^2)/4</f>
        <v>1249349422.863155</v>
      </c>
      <c r="J192">
        <f>(($B$186-J186)^2+($B$187-J187)^2+($B$188-J188)^2+($B$189-J189)^2)/4</f>
        <v>1249349422.863155</v>
      </c>
      <c r="K192">
        <f>(($B$186-K186)^2+($B$187-K187)^2+($B$188-K188)^2+($B$189-K189)^2)/4</f>
        <v>1249349422.863155</v>
      </c>
    </row>
    <row r="193" spans="1:3" ht="12.75">
      <c r="A193" s="3"/>
      <c r="B193" s="1"/>
      <c r="C193" s="1"/>
    </row>
    <row r="194" spans="1:3" ht="12.75">
      <c r="A194" s="3"/>
      <c r="B194" s="1"/>
      <c r="C194" s="1"/>
    </row>
    <row r="195" spans="1:3" ht="12.75">
      <c r="A195" s="3"/>
      <c r="B195" s="1"/>
      <c r="C195" s="1"/>
    </row>
    <row r="196" spans="1:3" ht="12.75">
      <c r="A196" s="3"/>
      <c r="B196" s="1"/>
      <c r="C196" s="1"/>
    </row>
    <row r="197" spans="1:3" ht="12.75">
      <c r="A197" s="3"/>
      <c r="B197" s="1"/>
      <c r="C197" s="1"/>
    </row>
    <row r="198" spans="1:3" ht="12.75">
      <c r="A198" s="3"/>
      <c r="B198" s="1"/>
      <c r="C198" s="1"/>
    </row>
    <row r="199" spans="1:3" ht="12.75">
      <c r="A199" s="3"/>
      <c r="B199" s="1"/>
      <c r="C199" s="1"/>
    </row>
    <row r="200" spans="1:3" ht="12.75">
      <c r="A200" s="3"/>
      <c r="B200" s="1"/>
      <c r="C200" s="1"/>
    </row>
    <row r="201" spans="1:3" ht="12.75">
      <c r="A201" s="3"/>
      <c r="B201" s="1"/>
      <c r="C201" s="1"/>
    </row>
    <row r="202" spans="1:3" ht="12.75">
      <c r="A202" s="3"/>
      <c r="B202" s="1"/>
      <c r="C202" s="1"/>
    </row>
    <row r="203" spans="1:3" ht="12.75">
      <c r="A203" s="3"/>
      <c r="B203" s="1"/>
      <c r="C203" s="1"/>
    </row>
    <row r="204" spans="1:3" ht="12.75">
      <c r="A204" s="3"/>
      <c r="B204" s="1"/>
      <c r="C204" s="1"/>
    </row>
    <row r="205" spans="1:3" ht="12.75">
      <c r="A205" s="3"/>
      <c r="B205" s="1"/>
      <c r="C205" s="1"/>
    </row>
    <row r="206" spans="1:3" ht="12.75">
      <c r="A206" s="3"/>
      <c r="B206" s="1"/>
      <c r="C206" s="1"/>
    </row>
    <row r="207" spans="1:3" ht="12.75">
      <c r="A207" s="3"/>
      <c r="B207" s="1"/>
      <c r="C207" s="1"/>
    </row>
    <row r="208" spans="1:3" ht="12.75">
      <c r="A208" s="3"/>
      <c r="B208" s="1"/>
      <c r="C208" s="1"/>
    </row>
    <row r="209" spans="1:3" ht="12.75">
      <c r="A209" s="3"/>
      <c r="B209" s="1"/>
      <c r="C209" s="1"/>
    </row>
    <row r="210" spans="1:3" ht="12.75">
      <c r="A210" s="3"/>
      <c r="B210" s="1"/>
      <c r="C210" s="1"/>
    </row>
    <row r="211" spans="1:3" ht="12.75">
      <c r="A211" s="3"/>
      <c r="B211" s="1"/>
      <c r="C211" s="1"/>
    </row>
    <row r="212" spans="1:3" ht="12.75">
      <c r="A212" s="3"/>
      <c r="B212" s="1"/>
      <c r="C212" s="1"/>
    </row>
    <row r="213" spans="1:3" ht="12.75">
      <c r="A213" s="3"/>
      <c r="B213" s="1"/>
      <c r="C213" s="1"/>
    </row>
    <row r="214" spans="1:3" ht="12.75">
      <c r="A214" s="3"/>
      <c r="B214" s="1"/>
      <c r="C214" s="1"/>
    </row>
    <row r="215" spans="1:3" ht="12.75">
      <c r="A215" s="3"/>
      <c r="B215" s="1"/>
      <c r="C215" s="1"/>
    </row>
    <row r="216" spans="1:3" ht="12.75">
      <c r="A216" s="3"/>
      <c r="B216" s="1"/>
      <c r="C216" s="1"/>
    </row>
    <row r="217" spans="1:3" ht="12.75">
      <c r="A217" s="3"/>
      <c r="B217" s="1"/>
      <c r="C217" s="1"/>
    </row>
    <row r="218" spans="1:3" ht="12.75">
      <c r="A218" s="3"/>
      <c r="B218" s="1"/>
      <c r="C218" s="1"/>
    </row>
    <row r="219" spans="1:3" ht="12.75">
      <c r="A219" s="3"/>
      <c r="B219" s="1"/>
      <c r="C219" s="1"/>
    </row>
    <row r="220" spans="1:3" ht="12.75">
      <c r="A220" s="3"/>
      <c r="B220" s="1"/>
      <c r="C220" s="1"/>
    </row>
    <row r="221" spans="1:3" ht="12.75">
      <c r="A221" s="3"/>
      <c r="B221" s="1"/>
      <c r="C221" s="1"/>
    </row>
    <row r="222" spans="1:3" ht="12.75">
      <c r="A222" s="3"/>
      <c r="B222" s="1"/>
      <c r="C222" s="1"/>
    </row>
    <row r="223" spans="1:3" ht="12.75">
      <c r="A223" s="3"/>
      <c r="B223" s="1"/>
      <c r="C223" s="1"/>
    </row>
    <row r="224" spans="1:3" ht="12.75">
      <c r="A224" s="3"/>
      <c r="B224" s="1"/>
      <c r="C224" s="1"/>
    </row>
    <row r="225" spans="1:3" ht="12.75">
      <c r="A225" s="3"/>
      <c r="B225" s="1"/>
      <c r="C225" s="1"/>
    </row>
    <row r="226" spans="1:3" ht="12.75">
      <c r="A226" s="3"/>
      <c r="B226" s="1"/>
      <c r="C226" s="1"/>
    </row>
    <row r="227" spans="1:3" ht="12.75">
      <c r="A227" s="3"/>
      <c r="B227" s="1"/>
      <c r="C227" s="1"/>
    </row>
    <row r="228" spans="1:3" ht="12.75">
      <c r="A228" s="3"/>
      <c r="B228" s="1"/>
      <c r="C228" s="1"/>
    </row>
    <row r="229" spans="1:3" ht="12.75">
      <c r="A229" s="3"/>
      <c r="B229" s="1"/>
      <c r="C229" s="1"/>
    </row>
    <row r="230" spans="1:3" ht="12.75">
      <c r="A230" s="3"/>
      <c r="B230" s="1"/>
      <c r="C230" s="1"/>
    </row>
    <row r="231" spans="1:3" ht="12.75">
      <c r="A231" s="3"/>
      <c r="B231" s="1"/>
      <c r="C231" s="1"/>
    </row>
    <row r="232" spans="1:3" ht="12.75">
      <c r="A232" s="3"/>
      <c r="B232" s="1"/>
      <c r="C232" s="1"/>
    </row>
    <row r="233" spans="1:3" ht="12.75">
      <c r="A233" s="3"/>
      <c r="B233" s="1"/>
      <c r="C233" s="1"/>
    </row>
    <row r="234" spans="1:3" ht="12.75">
      <c r="A234" s="3"/>
      <c r="B234" s="1"/>
      <c r="C234" s="1"/>
    </row>
    <row r="235" spans="1:3" ht="12.75">
      <c r="A235" s="3"/>
      <c r="B235" s="1"/>
      <c r="C235" s="1"/>
    </row>
    <row r="236" spans="1:3" ht="12.75">
      <c r="A236" s="3"/>
      <c r="B236" s="1"/>
      <c r="C236" s="1"/>
    </row>
    <row r="237" spans="1:3" ht="12.75">
      <c r="A237" s="3"/>
      <c r="B237" s="1"/>
      <c r="C237" s="1"/>
    </row>
    <row r="238" spans="1:3" ht="12.75">
      <c r="A238" s="3"/>
      <c r="B238" s="1"/>
      <c r="C238" s="1"/>
    </row>
    <row r="239" spans="1:3" ht="12.75">
      <c r="A239" s="3"/>
      <c r="B239" s="1"/>
      <c r="C239" s="1"/>
    </row>
    <row r="240" spans="1:3" ht="12.75">
      <c r="A240" s="3"/>
      <c r="B240" s="1"/>
      <c r="C240" s="1"/>
    </row>
    <row r="241" spans="1:3" ht="12.75">
      <c r="A241" s="3"/>
      <c r="B241" s="1"/>
      <c r="C241" s="1"/>
    </row>
    <row r="242" spans="1:3" ht="12.75">
      <c r="A242" s="3"/>
      <c r="B242" s="1"/>
      <c r="C242" s="1"/>
    </row>
    <row r="243" spans="1:3" ht="12.75">
      <c r="A243" s="3"/>
      <c r="B243" s="1"/>
      <c r="C243" s="1"/>
    </row>
    <row r="244" spans="1:3" ht="12.75">
      <c r="A244" s="3"/>
      <c r="B244" s="1"/>
      <c r="C244" s="1"/>
    </row>
    <row r="245" spans="1:3" ht="12.75">
      <c r="A245" s="3"/>
      <c r="B245" s="1"/>
      <c r="C245" s="1"/>
    </row>
    <row r="246" spans="1:3" ht="12.75">
      <c r="A246" s="3"/>
      <c r="B246" s="1"/>
      <c r="C246" s="1"/>
    </row>
    <row r="247" spans="1:3" ht="12.75">
      <c r="A247" s="3"/>
      <c r="B247" s="1"/>
      <c r="C247" s="1"/>
    </row>
    <row r="248" spans="1:3" ht="12.75">
      <c r="A248" s="3"/>
      <c r="B248" s="1"/>
      <c r="C248" s="1"/>
    </row>
    <row r="249" spans="1:3" ht="12.75">
      <c r="A249" s="3"/>
      <c r="B249" s="1"/>
      <c r="C249" s="1"/>
    </row>
    <row r="250" spans="1:3" ht="12.75">
      <c r="A250" s="3"/>
      <c r="B250" s="1"/>
      <c r="C250" s="1"/>
    </row>
    <row r="251" spans="1:3" ht="12.75">
      <c r="A251" s="3"/>
      <c r="B251" s="1"/>
      <c r="C251" s="1"/>
    </row>
    <row r="252" spans="1:3" ht="12.75">
      <c r="A252" s="3"/>
      <c r="B252" s="1"/>
      <c r="C252" s="1"/>
    </row>
    <row r="253" spans="1:3" ht="12.75">
      <c r="A253" s="3"/>
      <c r="B253" s="1"/>
      <c r="C253" s="1"/>
    </row>
    <row r="254" spans="1:3" ht="12.75">
      <c r="A254" s="3"/>
      <c r="B254" s="1"/>
      <c r="C254" s="1"/>
    </row>
    <row r="255" spans="1:3" ht="12.75">
      <c r="A255" s="3"/>
      <c r="B255" s="1"/>
      <c r="C255" s="1"/>
    </row>
    <row r="256" spans="1:3" ht="12.75">
      <c r="A256" s="3"/>
      <c r="B256" s="1"/>
      <c r="C256" s="1"/>
    </row>
    <row r="257" spans="1:3" ht="12.75">
      <c r="A257" s="3"/>
      <c r="B257" s="1"/>
      <c r="C257" s="1"/>
    </row>
    <row r="258" spans="1:3" ht="12.75">
      <c r="A258" s="3"/>
      <c r="B258" s="1"/>
      <c r="C258" s="1"/>
    </row>
    <row r="259" spans="1:3" ht="12.75">
      <c r="A259" s="3"/>
      <c r="B259" s="1"/>
      <c r="C259" s="1"/>
    </row>
    <row r="260" spans="1:3" ht="12.75">
      <c r="A260" s="3"/>
      <c r="B260" s="1"/>
      <c r="C260" s="1"/>
    </row>
    <row r="261" spans="1:3" ht="12.75">
      <c r="A261" s="3"/>
      <c r="B261" s="1"/>
      <c r="C261" s="1"/>
    </row>
    <row r="262" spans="1:3" ht="12.75">
      <c r="A262" s="3"/>
      <c r="B262" s="1"/>
      <c r="C262" s="1"/>
    </row>
    <row r="263" spans="1:3" ht="12.75">
      <c r="A263" s="3"/>
      <c r="B263" s="1"/>
      <c r="C263" s="1"/>
    </row>
    <row r="264" spans="1:3" ht="12.75">
      <c r="A264" s="3"/>
      <c r="B264" s="1"/>
      <c r="C264" s="1"/>
    </row>
    <row r="265" spans="1:3" ht="12.75">
      <c r="A265" s="3"/>
      <c r="B265" s="1"/>
      <c r="C265" s="1"/>
    </row>
    <row r="266" spans="1:3" ht="12.75">
      <c r="A266" s="3"/>
      <c r="B266" s="1"/>
      <c r="C266" s="1"/>
    </row>
    <row r="267" spans="1:3" ht="12.75">
      <c r="A267" s="3"/>
      <c r="B267" s="1"/>
      <c r="C267" s="1"/>
    </row>
    <row r="268" spans="1:3" ht="12.75">
      <c r="A268" s="3"/>
      <c r="B268" s="1"/>
      <c r="C268" s="1"/>
    </row>
    <row r="269" spans="1:3" ht="12.75">
      <c r="A269" s="3"/>
      <c r="B269" s="1"/>
      <c r="C269" s="1"/>
    </row>
    <row r="270" spans="1:3" ht="12.75">
      <c r="A270" s="3"/>
      <c r="B270" s="1"/>
      <c r="C270" s="1"/>
    </row>
    <row r="271" spans="1:3" ht="12.75">
      <c r="A271" s="3"/>
      <c r="B271" s="1"/>
      <c r="C271" s="1"/>
    </row>
    <row r="272" spans="1:3" ht="12.75">
      <c r="A272" s="3"/>
      <c r="B272" s="1"/>
      <c r="C272" s="1"/>
    </row>
    <row r="273" spans="1:3" ht="12.75">
      <c r="A273" s="3"/>
      <c r="B273" s="1"/>
      <c r="C273" s="1"/>
    </row>
    <row r="274" spans="1:3" ht="12.75">
      <c r="A274" s="3"/>
      <c r="B274" s="1"/>
      <c r="C274" s="1"/>
    </row>
    <row r="275" spans="1:3" ht="12.75">
      <c r="A275" s="3"/>
      <c r="B275" s="1"/>
      <c r="C275" s="1"/>
    </row>
    <row r="276" spans="1:3" ht="12.75">
      <c r="A276" s="3"/>
      <c r="B276" s="1"/>
      <c r="C276" s="1"/>
    </row>
    <row r="277" spans="1:3" ht="12.75">
      <c r="A277" s="3"/>
      <c r="B277" s="1"/>
      <c r="C277" s="1"/>
    </row>
    <row r="278" spans="1:3" ht="12.75">
      <c r="A278" s="3"/>
      <c r="B278" s="1"/>
      <c r="C278" s="1"/>
    </row>
    <row r="279" spans="1:3" ht="12.75">
      <c r="A279" s="3"/>
      <c r="B279" s="1"/>
      <c r="C279" s="1"/>
    </row>
    <row r="280" spans="1:3" ht="12.75">
      <c r="A280" s="3"/>
      <c r="B280" s="1"/>
      <c r="C280" s="1"/>
    </row>
    <row r="281" spans="1:3" ht="12.75">
      <c r="A281" s="3"/>
      <c r="B281" s="1"/>
      <c r="C281" s="1"/>
    </row>
    <row r="282" spans="1:3" ht="12.75">
      <c r="A282" s="3"/>
      <c r="B282" s="1"/>
      <c r="C282" s="1"/>
    </row>
    <row r="283" spans="1:3" ht="12.75">
      <c r="A283" s="3"/>
      <c r="B283" s="1"/>
      <c r="C283" s="1"/>
    </row>
    <row r="284" spans="1:3" ht="12.75">
      <c r="A284" s="3"/>
      <c r="B284" s="1"/>
      <c r="C284" s="1"/>
    </row>
    <row r="285" spans="1:3" ht="12.75">
      <c r="A285" s="3"/>
      <c r="B285" s="1"/>
      <c r="C285" s="1"/>
    </row>
    <row r="286" spans="1:3" ht="12.75">
      <c r="A286" s="3"/>
      <c r="B286" s="1"/>
      <c r="C286" s="1"/>
    </row>
    <row r="287" spans="1:3" ht="12.75">
      <c r="A287" s="3"/>
      <c r="B287" s="1"/>
      <c r="C287" s="1"/>
    </row>
    <row r="288" spans="1:3" ht="12.75">
      <c r="A288" s="3"/>
      <c r="B288" s="1"/>
      <c r="C288" s="1"/>
    </row>
    <row r="289" spans="1:3" ht="12.75">
      <c r="A289" s="3"/>
      <c r="B289" s="1"/>
      <c r="C289" s="1"/>
    </row>
    <row r="290" spans="1:3" ht="12.75">
      <c r="A290" s="3"/>
      <c r="B290" s="1"/>
      <c r="C290" s="1"/>
    </row>
    <row r="291" spans="1:3" ht="12.75">
      <c r="A291" s="3"/>
      <c r="B291" s="1"/>
      <c r="C291" s="1"/>
    </row>
    <row r="292" spans="1:3" ht="12.75">
      <c r="A292" s="3"/>
      <c r="B292" s="1"/>
      <c r="C292" s="1"/>
    </row>
    <row r="293" spans="1:3" ht="12.75">
      <c r="A293" s="3"/>
      <c r="B293" s="1"/>
      <c r="C293" s="1"/>
    </row>
    <row r="294" spans="1:3" ht="12.75">
      <c r="A294" s="3"/>
      <c r="B294" s="1"/>
      <c r="C294" s="1"/>
    </row>
    <row r="295" spans="1:3" ht="12.75">
      <c r="A295" s="3"/>
      <c r="B295" s="1"/>
      <c r="C295" s="1"/>
    </row>
    <row r="296" spans="1:3" ht="12.75">
      <c r="A296" s="3"/>
      <c r="B296" s="1"/>
      <c r="C296" s="1"/>
    </row>
    <row r="297" spans="1:3" ht="12.75">
      <c r="A297" s="3"/>
      <c r="B297" s="1"/>
      <c r="C297" s="1"/>
    </row>
    <row r="298" spans="1:3" ht="12.75">
      <c r="A298" s="3"/>
      <c r="B298" s="1"/>
      <c r="C298" s="1"/>
    </row>
    <row r="299" spans="1:3" ht="12.75">
      <c r="A299" s="3"/>
      <c r="B299" s="1"/>
      <c r="C299" s="1"/>
    </row>
    <row r="300" spans="1:3" ht="12.75">
      <c r="A300" s="3"/>
      <c r="B300" s="1"/>
      <c r="C300" s="1"/>
    </row>
    <row r="301" spans="1:3" ht="12.75">
      <c r="A301" s="3"/>
      <c r="B301" s="1"/>
      <c r="C301" s="1"/>
    </row>
    <row r="302" spans="1:3" ht="12.75">
      <c r="A302" s="3"/>
      <c r="B302" s="1"/>
      <c r="C302" s="1"/>
    </row>
    <row r="303" spans="1:3" ht="12.75">
      <c r="A303" s="3"/>
      <c r="B303" s="1"/>
      <c r="C303" s="1"/>
    </row>
    <row r="304" spans="1:3" ht="12.75">
      <c r="A304" s="3"/>
      <c r="B304" s="1"/>
      <c r="C304" s="1"/>
    </row>
    <row r="305" spans="1:3" ht="12.75">
      <c r="A305" s="3"/>
      <c r="B305" s="1"/>
      <c r="C305" s="1"/>
    </row>
    <row r="306" spans="1:3" ht="12.75">
      <c r="A306" s="3"/>
      <c r="B306" s="1"/>
      <c r="C306" s="1"/>
    </row>
    <row r="307" spans="1:3" ht="12.75">
      <c r="A307" s="3"/>
      <c r="B307" s="1"/>
      <c r="C307" s="1"/>
    </row>
    <row r="308" spans="1:3" ht="12.75">
      <c r="A308" s="3"/>
      <c r="B308" s="1"/>
      <c r="C308" s="1"/>
    </row>
    <row r="309" spans="1:3" ht="12.75">
      <c r="A309" s="3"/>
      <c r="B309" s="1"/>
      <c r="C309" s="1"/>
    </row>
    <row r="310" spans="1:3" ht="12.75">
      <c r="A310" s="3"/>
      <c r="B310" s="1"/>
      <c r="C310" s="1"/>
    </row>
    <row r="311" spans="1:3" ht="12.75">
      <c r="A311" s="3"/>
      <c r="B311" s="1"/>
      <c r="C311" s="1"/>
    </row>
    <row r="312" spans="1:3" ht="12.75">
      <c r="A312" s="3"/>
      <c r="B312" s="1"/>
      <c r="C312" s="1"/>
    </row>
    <row r="313" spans="1:3" ht="12.75">
      <c r="A313" s="3"/>
      <c r="B313" s="1"/>
      <c r="C313" s="1"/>
    </row>
    <row r="314" spans="1:3" ht="12.75">
      <c r="A314" s="3"/>
      <c r="B314" s="1"/>
      <c r="C314" s="1"/>
    </row>
    <row r="315" spans="1:3" ht="12.75">
      <c r="A315" s="3"/>
      <c r="B315" s="1"/>
      <c r="C315" s="1"/>
    </row>
    <row r="316" spans="1:3" ht="12.75">
      <c r="A316" s="3"/>
      <c r="B316" s="1"/>
      <c r="C316" s="1"/>
    </row>
    <row r="317" spans="1:3" ht="12.75">
      <c r="A317" s="3"/>
      <c r="B317" s="1"/>
      <c r="C317" s="1"/>
    </row>
    <row r="318" spans="1:3" ht="12.75">
      <c r="A318" s="3"/>
      <c r="B318" s="1"/>
      <c r="C318" s="1"/>
    </row>
    <row r="319" spans="1:3" ht="12.75">
      <c r="A319" s="3"/>
      <c r="B319" s="1"/>
      <c r="C319" s="1"/>
    </row>
    <row r="320" spans="1:3" ht="12.75">
      <c r="A320" s="3"/>
      <c r="B320" s="1"/>
      <c r="C320" s="1"/>
    </row>
    <row r="321" spans="1:3" ht="12.75">
      <c r="A321" s="3"/>
      <c r="B321" s="1"/>
      <c r="C321" s="1"/>
    </row>
    <row r="322" spans="1:3" ht="12.75">
      <c r="A322" s="3"/>
      <c r="B322" s="1"/>
      <c r="C322" s="1"/>
    </row>
    <row r="323" spans="1:3" ht="12.75">
      <c r="A323" s="3"/>
      <c r="B323" s="1"/>
      <c r="C323" s="1"/>
    </row>
    <row r="324" spans="1:3" ht="12.75">
      <c r="A324" s="3"/>
      <c r="B324" s="1"/>
      <c r="C324" s="1"/>
    </row>
    <row r="325" spans="1:3" ht="12.75">
      <c r="A325" s="3"/>
      <c r="B325" s="1"/>
      <c r="C325" s="1"/>
    </row>
    <row r="326" spans="1:3" ht="12.75">
      <c r="A326" s="3"/>
      <c r="B326" s="1"/>
      <c r="C326" s="1"/>
    </row>
    <row r="327" spans="1:3" ht="12.75">
      <c r="A327" s="3"/>
      <c r="B327" s="1"/>
      <c r="C327" s="1"/>
    </row>
    <row r="328" spans="1:3" ht="12.75">
      <c r="A328" s="3"/>
      <c r="B328" s="1"/>
      <c r="C328" s="1"/>
    </row>
    <row r="329" spans="1:3" ht="12.75">
      <c r="A329" s="3"/>
      <c r="B329" s="1"/>
      <c r="C329" s="1"/>
    </row>
    <row r="330" spans="1:3" ht="12.75">
      <c r="A330" s="3"/>
      <c r="B330" s="1"/>
      <c r="C330" s="1"/>
    </row>
    <row r="331" spans="1:3" ht="12.75">
      <c r="A331" s="3"/>
      <c r="B331" s="1"/>
      <c r="C331" s="1"/>
    </row>
    <row r="332" spans="1:3" ht="12.75">
      <c r="A332" s="3"/>
      <c r="B332" s="1"/>
      <c r="C332" s="1"/>
    </row>
    <row r="333" spans="1:3" ht="12.75">
      <c r="A333" s="3"/>
      <c r="B333" s="1"/>
      <c r="C333" s="1"/>
    </row>
    <row r="334" spans="1:3" ht="12.75">
      <c r="A334" s="3"/>
      <c r="B334" s="1"/>
      <c r="C334" s="1"/>
    </row>
    <row r="335" spans="1:3" ht="12.75">
      <c r="A335" s="3"/>
      <c r="B335" s="1"/>
      <c r="C335" s="1"/>
    </row>
    <row r="336" spans="1:3" ht="12.75">
      <c r="A336" s="3"/>
      <c r="B336" s="1"/>
      <c r="C336" s="1"/>
    </row>
    <row r="337" spans="1:3" ht="12.75">
      <c r="A337" s="3"/>
      <c r="B337" s="1"/>
      <c r="C337" s="1"/>
    </row>
    <row r="338" spans="1:3" ht="12.75">
      <c r="A338" s="3"/>
      <c r="B338" s="1"/>
      <c r="C338" s="1"/>
    </row>
    <row r="339" spans="1:3" ht="12.75">
      <c r="A339" s="3"/>
      <c r="B339" s="1"/>
      <c r="C339" s="1"/>
    </row>
    <row r="340" spans="1:3" ht="12.75">
      <c r="A340" s="3"/>
      <c r="B340" s="1"/>
      <c r="C340" s="1"/>
    </row>
    <row r="341" spans="1:3" ht="12.75">
      <c r="A341" s="3"/>
      <c r="B341" s="1"/>
      <c r="C341" s="1"/>
    </row>
    <row r="342" spans="1:3" ht="12.75">
      <c r="A342" s="3"/>
      <c r="B342" s="1"/>
      <c r="C342" s="1"/>
    </row>
    <row r="343" spans="1:3" ht="12.75">
      <c r="A343" s="3"/>
      <c r="B343" s="1"/>
      <c r="C343" s="1"/>
    </row>
    <row r="344" spans="1:3" ht="12.75">
      <c r="A344" s="3"/>
      <c r="B344" s="1"/>
      <c r="C344" s="1"/>
    </row>
    <row r="345" spans="1:3" ht="12.75">
      <c r="A345" s="3"/>
      <c r="B345" s="1"/>
      <c r="C345" s="1"/>
    </row>
    <row r="346" spans="1:3" ht="12.75">
      <c r="A346" s="3"/>
      <c r="B346" s="1"/>
      <c r="C346" s="1"/>
    </row>
    <row r="347" spans="1:3" ht="12.75">
      <c r="A347" s="3"/>
      <c r="B347" s="1"/>
      <c r="C347" s="1"/>
    </row>
    <row r="348" spans="1:3" ht="12.75">
      <c r="A348" s="3"/>
      <c r="B348" s="1"/>
      <c r="C348" s="1"/>
    </row>
    <row r="349" spans="1:3" ht="12.75">
      <c r="A349" s="3"/>
      <c r="B349" s="1"/>
      <c r="C349" s="1"/>
    </row>
    <row r="350" spans="1:3" ht="12.75">
      <c r="A350" s="3"/>
      <c r="B350" s="1"/>
      <c r="C350" s="1"/>
    </row>
    <row r="351" spans="1:3" ht="12.75">
      <c r="A351" s="3"/>
      <c r="B351" s="1"/>
      <c r="C351" s="1"/>
    </row>
    <row r="352" spans="1:3" ht="12.75">
      <c r="A352" s="3"/>
      <c r="B352" s="1"/>
      <c r="C352" s="1"/>
    </row>
    <row r="353" spans="1:3" ht="12.75">
      <c r="A353" s="3"/>
      <c r="B353" s="1"/>
      <c r="C353" s="1"/>
    </row>
    <row r="354" spans="1:3" ht="12.75">
      <c r="A354" s="3"/>
      <c r="B354" s="1"/>
      <c r="C354" s="1"/>
    </row>
    <row r="355" spans="1:3" ht="12.75">
      <c r="A355" s="3"/>
      <c r="B355" s="1"/>
      <c r="C355" s="1"/>
    </row>
    <row r="356" spans="1:3" ht="12.75">
      <c r="A356" s="3"/>
      <c r="B356" s="1"/>
      <c r="C356" s="1"/>
    </row>
    <row r="357" spans="1:3" ht="12.75">
      <c r="A357" s="3"/>
      <c r="B357" s="1"/>
      <c r="C357" s="1"/>
    </row>
    <row r="358" spans="1:3" ht="12.75">
      <c r="A358" s="3"/>
      <c r="B358" s="1"/>
      <c r="C358" s="1"/>
    </row>
    <row r="359" spans="1:3" ht="12.75">
      <c r="A359" s="3"/>
      <c r="B359" s="1"/>
      <c r="C359" s="1"/>
    </row>
    <row r="360" spans="1:3" ht="12.75">
      <c r="A360" s="3"/>
      <c r="B360" s="1"/>
      <c r="C360" s="1"/>
    </row>
    <row r="361" spans="1:3" ht="12.75">
      <c r="A361" s="3"/>
      <c r="B361" s="1"/>
      <c r="C361" s="1"/>
    </row>
    <row r="362" spans="1:3" ht="12.75">
      <c r="A362" s="3"/>
      <c r="B362" s="1"/>
      <c r="C362" s="1"/>
    </row>
    <row r="363" spans="1:3" ht="12.75">
      <c r="A363" s="3"/>
      <c r="B363" s="1"/>
      <c r="C363" s="1"/>
    </row>
    <row r="364" spans="1:3" ht="12.75">
      <c r="A364" s="3"/>
      <c r="B364" s="1"/>
      <c r="C364" s="1"/>
    </row>
    <row r="365" spans="1:3" ht="12.75">
      <c r="A365" s="3"/>
      <c r="B365" s="1"/>
      <c r="C365" s="1"/>
    </row>
    <row r="366" spans="1:3" ht="12.75">
      <c r="A366" s="3"/>
      <c r="B366" s="1"/>
      <c r="C366" s="1"/>
    </row>
    <row r="367" spans="1:3" ht="12.75">
      <c r="A367" s="3"/>
      <c r="B367" s="1"/>
      <c r="C367" s="1"/>
    </row>
    <row r="368" spans="1:3" ht="12.75">
      <c r="A368" s="3"/>
      <c r="B368" s="1"/>
      <c r="C368" s="1"/>
    </row>
    <row r="369" spans="1:3" ht="12.75">
      <c r="A369" s="3"/>
      <c r="B369" s="1"/>
      <c r="C369" s="1"/>
    </row>
    <row r="370" spans="1:3" ht="12.75">
      <c r="A370" s="3"/>
      <c r="B370" s="1"/>
      <c r="C370" s="1"/>
    </row>
    <row r="371" spans="1:3" ht="12.75">
      <c r="A371" s="3"/>
      <c r="B371" s="1"/>
      <c r="C371" s="1"/>
    </row>
    <row r="372" spans="1:3" ht="12.75">
      <c r="A372" s="3"/>
      <c r="B372" s="1"/>
      <c r="C372" s="1"/>
    </row>
    <row r="373" spans="1:3" ht="12.75">
      <c r="A373" s="3"/>
      <c r="B373" s="1"/>
      <c r="C373" s="1"/>
    </row>
    <row r="374" spans="1:3" ht="12.75">
      <c r="A374" s="3"/>
      <c r="B374" s="1"/>
      <c r="C374" s="1"/>
    </row>
    <row r="375" spans="1:3" ht="12.75">
      <c r="A375" s="3"/>
      <c r="B375" s="1"/>
      <c r="C375" s="1"/>
    </row>
    <row r="376" spans="1:3" ht="12.75">
      <c r="A376" s="3"/>
      <c r="B376" s="1"/>
      <c r="C376" s="1"/>
    </row>
    <row r="377" spans="1:3" ht="12.75">
      <c r="A377" s="3"/>
      <c r="B377" s="1"/>
      <c r="C377" s="1"/>
    </row>
    <row r="378" spans="1:3" ht="12.75">
      <c r="A378" s="3"/>
      <c r="B378" s="1"/>
      <c r="C378" s="1"/>
    </row>
    <row r="379" spans="1:3" ht="12.75">
      <c r="A379" s="3"/>
      <c r="B379" s="1"/>
      <c r="C379" s="1"/>
    </row>
    <row r="380" spans="1:3" ht="12.75">
      <c r="A380" s="3"/>
      <c r="B380" s="1"/>
      <c r="C380" s="1"/>
    </row>
    <row r="381" spans="1:3" ht="12.75">
      <c r="A381" s="3"/>
      <c r="B381" s="1"/>
      <c r="C381" s="1"/>
    </row>
    <row r="382" spans="1:3" ht="12.75">
      <c r="A382" s="3"/>
      <c r="B382" s="1"/>
      <c r="C382" s="1"/>
    </row>
    <row r="383" spans="1:3" ht="12.75">
      <c r="A383" s="3"/>
      <c r="B383" s="1"/>
      <c r="C383" s="1"/>
    </row>
    <row r="384" spans="1:3" ht="12.75">
      <c r="A384" s="3"/>
      <c r="B384" s="1"/>
      <c r="C384" s="1"/>
    </row>
    <row r="385" spans="1:3" ht="12.75">
      <c r="A385" s="3"/>
      <c r="B385" s="1"/>
      <c r="C385" s="1"/>
    </row>
    <row r="392" ht="12.75">
      <c r="E392" s="2"/>
    </row>
    <row r="393" ht="12.75">
      <c r="E393" s="2"/>
    </row>
    <row r="394" ht="12.75">
      <c r="E394" s="2"/>
    </row>
    <row r="395" ht="12.75">
      <c r="E395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5"/>
  <sheetViews>
    <sheetView zoomScalePageLayoutView="0" workbookViewId="0" topLeftCell="A173">
      <selection activeCell="K192" sqref="K192"/>
    </sheetView>
  </sheetViews>
  <sheetFormatPr defaultColWidth="11.421875" defaultRowHeight="12.75"/>
  <cols>
    <col min="2" max="2" width="11.57421875" style="0" bestFit="1" customWidth="1"/>
  </cols>
  <sheetData>
    <row r="1" spans="1:4" ht="12.75">
      <c r="A1" s="1" t="s">
        <v>0</v>
      </c>
      <c r="B1" s="1" t="s">
        <v>15</v>
      </c>
      <c r="C1" s="1"/>
      <c r="D1" s="1"/>
    </row>
    <row r="2" spans="1:4" ht="12.75">
      <c r="A2">
        <v>1971.1</v>
      </c>
      <c r="B2">
        <v>4.976634892439333</v>
      </c>
      <c r="C2" s="1"/>
      <c r="D2" s="1"/>
    </row>
    <row r="3" spans="1:4" ht="12.75">
      <c r="A3">
        <f>A2+0.1</f>
        <v>1971.1999999999998</v>
      </c>
      <c r="B3">
        <v>6.6127613531183105</v>
      </c>
      <c r="C3" s="1"/>
      <c r="D3" s="1"/>
    </row>
    <row r="4" spans="1:4" ht="12.75">
      <c r="A4">
        <f>A3+0.1</f>
        <v>1971.2999999999997</v>
      </c>
      <c r="B4">
        <v>9.497563581648604</v>
      </c>
      <c r="C4" s="1"/>
      <c r="D4" s="1"/>
    </row>
    <row r="5" spans="1:4" ht="12.75">
      <c r="A5">
        <f>A4+0.1</f>
        <v>1971.3999999999996</v>
      </c>
      <c r="B5">
        <v>13.47717249988777</v>
      </c>
      <c r="C5" s="1"/>
      <c r="D5" s="1"/>
    </row>
    <row r="6" spans="1:4" ht="12.75">
      <c r="A6">
        <f>1+A2</f>
        <v>1972.1</v>
      </c>
      <c r="B6">
        <v>16.316482374584915</v>
      </c>
      <c r="C6" s="1"/>
      <c r="D6" s="1"/>
    </row>
    <row r="7" spans="1:4" ht="12.75">
      <c r="A7">
        <f aca="true" t="shared" si="0" ref="A7:A70">1+A3</f>
        <v>1972.1999999999998</v>
      </c>
      <c r="B7">
        <v>17.416626382387566</v>
      </c>
      <c r="C7" s="1"/>
      <c r="D7" s="1"/>
    </row>
    <row r="8" spans="1:4" ht="12.75">
      <c r="A8">
        <f t="shared" si="0"/>
        <v>1972.2999999999997</v>
      </c>
      <c r="B8">
        <v>21.410428923128134</v>
      </c>
      <c r="C8" s="1"/>
      <c r="D8" s="1"/>
    </row>
    <row r="9" spans="1:4" ht="12.75">
      <c r="A9">
        <f t="shared" si="0"/>
        <v>1972.3999999999996</v>
      </c>
      <c r="B9">
        <v>25.01996165796044</v>
      </c>
      <c r="C9" s="1"/>
      <c r="D9" s="1"/>
    </row>
    <row r="10" spans="1:4" ht="12.75">
      <c r="A10">
        <f t="shared" si="0"/>
        <v>1973.1</v>
      </c>
      <c r="B10">
        <v>27.70809465483842</v>
      </c>
      <c r="C10" s="1"/>
      <c r="D10" s="1"/>
    </row>
    <row r="11" spans="1:4" ht="12.75">
      <c r="A11">
        <f t="shared" si="0"/>
        <v>1973.1999999999998</v>
      </c>
      <c r="B11">
        <v>30.551838546963282</v>
      </c>
      <c r="C11" s="1"/>
      <c r="D11" s="1"/>
    </row>
    <row r="12" spans="1:4" ht="12.75">
      <c r="A12">
        <f t="shared" si="0"/>
        <v>1973.2999999999997</v>
      </c>
      <c r="B12">
        <v>34.43827390848374</v>
      </c>
      <c r="C12" s="1"/>
      <c r="D12" s="1"/>
    </row>
    <row r="13" spans="1:4" ht="12.75">
      <c r="A13">
        <f t="shared" si="0"/>
        <v>1973.3999999999996</v>
      </c>
      <c r="B13">
        <v>37.964576377052964</v>
      </c>
      <c r="C13" s="1"/>
      <c r="D13" s="1"/>
    </row>
    <row r="14" spans="1:4" ht="12.75">
      <c r="A14">
        <f t="shared" si="0"/>
        <v>1974.1</v>
      </c>
      <c r="B14">
        <v>40.47498755155806</v>
      </c>
      <c r="C14" s="1"/>
      <c r="D14" s="1"/>
    </row>
    <row r="15" spans="1:4" ht="12.75">
      <c r="A15">
        <f t="shared" si="0"/>
        <v>1974.1999999999998</v>
      </c>
      <c r="B15">
        <v>43.41511812552951</v>
      </c>
      <c r="C15" s="1"/>
      <c r="D15" s="1"/>
    </row>
    <row r="16" spans="1:4" ht="12.75">
      <c r="A16">
        <f t="shared" si="0"/>
        <v>1974.2999999999997</v>
      </c>
      <c r="B16">
        <v>46.40670207474431</v>
      </c>
      <c r="C16" s="1"/>
      <c r="D16" s="1"/>
    </row>
    <row r="17" spans="1:4" ht="12.75">
      <c r="A17">
        <f t="shared" si="0"/>
        <v>1974.3999999999996</v>
      </c>
      <c r="B17">
        <v>50.85403578488842</v>
      </c>
      <c r="C17" s="1"/>
      <c r="D17" s="1"/>
    </row>
    <row r="18" spans="1:4" ht="12.75">
      <c r="A18">
        <f t="shared" si="0"/>
        <v>1975.1</v>
      </c>
      <c r="B18">
        <v>51.49162687010512</v>
      </c>
      <c r="C18" s="1"/>
      <c r="D18" s="1"/>
    </row>
    <row r="19" spans="1:4" ht="12.75">
      <c r="A19">
        <f t="shared" si="0"/>
        <v>1975.1999999999998</v>
      </c>
      <c r="B19">
        <v>54.35946015102233</v>
      </c>
      <c r="C19" s="1"/>
      <c r="D19" s="1"/>
    </row>
    <row r="20" spans="1:4" ht="12.75">
      <c r="A20">
        <f t="shared" si="0"/>
        <v>1975.2999999999997</v>
      </c>
      <c r="B20">
        <v>57.587676023481166</v>
      </c>
      <c r="C20" s="1"/>
      <c r="D20" s="1"/>
    </row>
    <row r="21" spans="1:4" ht="12.75">
      <c r="A21">
        <f t="shared" si="0"/>
        <v>1975.3999999999996</v>
      </c>
      <c r="B21">
        <v>61.505965056928886</v>
      </c>
      <c r="C21" s="1"/>
      <c r="D21" s="1"/>
    </row>
    <row r="22" spans="1:4" ht="12.75">
      <c r="A22">
        <f t="shared" si="0"/>
        <v>1976.1</v>
      </c>
      <c r="B22">
        <v>64.7712852482192</v>
      </c>
      <c r="C22" s="1"/>
      <c r="D22" s="1"/>
    </row>
    <row r="23" spans="1:4" ht="12.75">
      <c r="A23">
        <f t="shared" si="0"/>
        <v>1976.1999999999998</v>
      </c>
      <c r="B23">
        <v>66.57111918361245</v>
      </c>
      <c r="C23" s="1"/>
      <c r="D23" s="1"/>
    </row>
    <row r="24" spans="1:4" ht="12.75">
      <c r="A24">
        <f t="shared" si="0"/>
        <v>1976.2999999999997</v>
      </c>
      <c r="B24">
        <v>70.32579382493299</v>
      </c>
      <c r="C24" s="1"/>
      <c r="D24" s="1"/>
    </row>
    <row r="25" spans="1:4" ht="12.75">
      <c r="A25">
        <f t="shared" si="0"/>
        <v>1976.3999999999996</v>
      </c>
      <c r="B25">
        <v>72.9900251179329</v>
      </c>
      <c r="C25" s="1"/>
      <c r="D25" s="1"/>
    </row>
    <row r="26" spans="1:4" ht="12.75">
      <c r="A26">
        <f t="shared" si="0"/>
        <v>1977.1</v>
      </c>
      <c r="B26">
        <v>77.7628937540533</v>
      </c>
      <c r="C26" s="1"/>
      <c r="D26" s="1"/>
    </row>
    <row r="27" spans="1:4" ht="12.75">
      <c r="A27">
        <f t="shared" si="0"/>
        <v>1977.1999999999998</v>
      </c>
      <c r="B27">
        <v>79.55762119157781</v>
      </c>
      <c r="C27" s="1"/>
      <c r="D27" s="1"/>
    </row>
    <row r="28" spans="1:4" ht="12.75">
      <c r="A28">
        <f t="shared" si="0"/>
        <v>1977.2999999999997</v>
      </c>
      <c r="B28">
        <v>82.3908152398671</v>
      </c>
      <c r="C28" s="1"/>
      <c r="D28" s="1"/>
    </row>
    <row r="29" spans="1:4" ht="12.75">
      <c r="A29">
        <f t="shared" si="0"/>
        <v>1977.3999999999996</v>
      </c>
      <c r="B29">
        <v>85.74500877036839</v>
      </c>
      <c r="C29" s="1"/>
      <c r="D29" s="1"/>
    </row>
    <row r="30" spans="1:4" ht="12.75">
      <c r="A30">
        <f t="shared" si="0"/>
        <v>1978.1</v>
      </c>
      <c r="B30">
        <v>89.61112671260237</v>
      </c>
      <c r="C30" s="1"/>
      <c r="D30" s="1"/>
    </row>
    <row r="31" spans="1:4" ht="12.75">
      <c r="A31">
        <f t="shared" si="0"/>
        <v>1978.1999999999998</v>
      </c>
      <c r="B31">
        <v>89.52418975785086</v>
      </c>
      <c r="C31" s="1"/>
      <c r="D31" s="1"/>
    </row>
    <row r="32" spans="1:4" ht="12.75">
      <c r="A32">
        <f t="shared" si="0"/>
        <v>1978.2999999999997</v>
      </c>
      <c r="B32">
        <v>95.7849994611253</v>
      </c>
      <c r="C32" s="1"/>
      <c r="D32" s="1"/>
    </row>
    <row r="33" spans="1:4" ht="12.75">
      <c r="A33">
        <f t="shared" si="0"/>
        <v>1978.3999999999996</v>
      </c>
      <c r="B33">
        <v>95.25954693058486</v>
      </c>
      <c r="C33" s="1"/>
      <c r="D33" s="1"/>
    </row>
    <row r="34" spans="1:4" ht="12.75">
      <c r="A34">
        <f t="shared" si="0"/>
        <v>1979.1</v>
      </c>
      <c r="B34">
        <v>101.48502059437631</v>
      </c>
      <c r="C34" s="1"/>
      <c r="D34" s="1"/>
    </row>
    <row r="35" spans="1:4" ht="12.75">
      <c r="A35">
        <f t="shared" si="0"/>
        <v>1979.1999999999998</v>
      </c>
      <c r="B35">
        <v>101.16772336239177</v>
      </c>
      <c r="C35" s="1"/>
      <c r="D35" s="1"/>
    </row>
    <row r="36" spans="1:4" ht="12.75">
      <c r="A36">
        <f t="shared" si="0"/>
        <v>1979.2999999999997</v>
      </c>
      <c r="B36">
        <v>106.46935684512178</v>
      </c>
      <c r="C36" s="1"/>
      <c r="D36" s="1"/>
    </row>
    <row r="37" spans="1:4" ht="12.75">
      <c r="A37">
        <f t="shared" si="0"/>
        <v>1979.3999999999996</v>
      </c>
      <c r="B37">
        <v>107.19916892284805</v>
      </c>
      <c r="C37" s="1"/>
      <c r="D37" s="1"/>
    </row>
    <row r="38" spans="1:4" ht="12.75">
      <c r="A38">
        <f t="shared" si="0"/>
        <v>1980.1</v>
      </c>
      <c r="B38">
        <v>111.14794361432392</v>
      </c>
      <c r="C38" s="1"/>
      <c r="D38" s="1"/>
    </row>
    <row r="39" spans="1:4" ht="12.75">
      <c r="A39">
        <f t="shared" si="0"/>
        <v>1980.1999999999998</v>
      </c>
      <c r="B39">
        <v>115.50658122317301</v>
      </c>
      <c r="C39" s="1"/>
      <c r="D39" s="1"/>
    </row>
    <row r="40" spans="1:4" ht="12.75">
      <c r="A40">
        <f t="shared" si="0"/>
        <v>1980.2999999999997</v>
      </c>
      <c r="B40">
        <v>119.57177862949226</v>
      </c>
      <c r="C40" s="1"/>
      <c r="D40" s="1"/>
    </row>
    <row r="41" spans="1:4" ht="12.75">
      <c r="A41">
        <f t="shared" si="0"/>
        <v>1980.3999999999996</v>
      </c>
      <c r="B41">
        <v>121.72173448951473</v>
      </c>
      <c r="C41" s="1"/>
      <c r="D41" s="1"/>
    </row>
    <row r="42" spans="1:4" ht="12.75">
      <c r="A42">
        <f t="shared" si="0"/>
        <v>1981.1</v>
      </c>
      <c r="B42">
        <v>124.00305051293556</v>
      </c>
      <c r="C42" s="1"/>
      <c r="D42" s="1"/>
    </row>
    <row r="43" spans="1:4" ht="12.75">
      <c r="A43">
        <f t="shared" si="0"/>
        <v>1981.1999999999998</v>
      </c>
      <c r="B43">
        <v>127.09180744219609</v>
      </c>
      <c r="C43" s="1"/>
      <c r="D43" s="1"/>
    </row>
    <row r="44" spans="1:4" ht="12.75">
      <c r="A44">
        <f t="shared" si="0"/>
        <v>1981.2999999999997</v>
      </c>
      <c r="B44">
        <v>129.90129332631176</v>
      </c>
      <c r="C44" s="1"/>
      <c r="D44" s="1"/>
    </row>
    <row r="45" spans="1:4" ht="12.75">
      <c r="A45">
        <f t="shared" si="0"/>
        <v>1981.3999999999996</v>
      </c>
      <c r="B45">
        <v>135.11631127011034</v>
      </c>
      <c r="C45" s="1"/>
      <c r="D45" s="1"/>
    </row>
    <row r="46" spans="1:4" ht="12.75">
      <c r="A46">
        <f t="shared" si="0"/>
        <v>1982.1</v>
      </c>
      <c r="B46">
        <v>135.49147309724776</v>
      </c>
      <c r="C46" s="1"/>
      <c r="D46" s="1"/>
    </row>
    <row r="47" spans="1:4" ht="12.75">
      <c r="A47">
        <f t="shared" si="0"/>
        <v>1982.1999999999998</v>
      </c>
      <c r="B47">
        <v>140.14125893614516</v>
      </c>
      <c r="C47" s="1"/>
      <c r="D47" s="1"/>
    </row>
    <row r="48" spans="1:4" ht="12.75">
      <c r="A48">
        <f t="shared" si="0"/>
        <v>1982.2999999999997</v>
      </c>
      <c r="B48">
        <v>141.95330532687422</v>
      </c>
      <c r="C48" s="1"/>
      <c r="D48" s="1"/>
    </row>
    <row r="49" spans="1:4" ht="12.75">
      <c r="A49">
        <f t="shared" si="0"/>
        <v>1982.3999999999996</v>
      </c>
      <c r="B49">
        <v>144.39624095018118</v>
      </c>
      <c r="C49" s="1"/>
      <c r="D49" s="1"/>
    </row>
    <row r="50" spans="1:4" ht="12.75">
      <c r="A50">
        <f t="shared" si="0"/>
        <v>1983.1</v>
      </c>
      <c r="B50">
        <v>148.00398035505478</v>
      </c>
      <c r="C50" s="1"/>
      <c r="D50" s="1"/>
    </row>
    <row r="51" spans="1:4" ht="12.75">
      <c r="A51">
        <f t="shared" si="0"/>
        <v>1983.1999999999998</v>
      </c>
      <c r="B51">
        <v>152.75314567175877</v>
      </c>
      <c r="C51" s="1"/>
      <c r="D51" s="1"/>
    </row>
    <row r="52" spans="1:4" ht="12.75">
      <c r="A52">
        <f t="shared" si="0"/>
        <v>1983.2999999999997</v>
      </c>
      <c r="B52">
        <v>155.09234778450306</v>
      </c>
      <c r="C52" s="1"/>
      <c r="D52" s="1"/>
    </row>
    <row r="53" spans="1:4" ht="12.75">
      <c r="A53">
        <f t="shared" si="0"/>
        <v>1983.3999999999996</v>
      </c>
      <c r="B53">
        <v>156.5825930004155</v>
      </c>
      <c r="C53" s="1"/>
      <c r="D53" s="1"/>
    </row>
    <row r="54" spans="1:4" ht="12.75">
      <c r="A54">
        <f t="shared" si="0"/>
        <v>1984.1</v>
      </c>
      <c r="B54">
        <v>160.68781596165408</v>
      </c>
      <c r="C54" s="1"/>
      <c r="D54" s="1"/>
    </row>
    <row r="55" spans="1:4" ht="12.75">
      <c r="A55">
        <f t="shared" si="0"/>
        <v>1984.1999999999998</v>
      </c>
      <c r="B55">
        <v>163.58986201042183</v>
      </c>
      <c r="C55" s="1"/>
      <c r="D55" s="1"/>
    </row>
    <row r="56" spans="1:4" ht="12.75">
      <c r="A56">
        <f t="shared" si="0"/>
        <v>1984.2999999999997</v>
      </c>
      <c r="B56">
        <v>166.95450993156646</v>
      </c>
      <c r="C56" s="1"/>
      <c r="D56" s="1"/>
    </row>
    <row r="57" spans="1:4" ht="12.75">
      <c r="A57">
        <f t="shared" si="0"/>
        <v>1984.3999999999996</v>
      </c>
      <c r="B57">
        <v>170.57153674637016</v>
      </c>
      <c r="C57" s="1"/>
      <c r="D57" s="1"/>
    </row>
    <row r="58" spans="1:4" ht="12.75">
      <c r="A58">
        <f t="shared" si="0"/>
        <v>1985.1</v>
      </c>
      <c r="B58">
        <v>170.74881623694813</v>
      </c>
      <c r="C58" s="1"/>
      <c r="D58" s="1"/>
    </row>
    <row r="59" spans="1:4" ht="12.75">
      <c r="A59">
        <f t="shared" si="0"/>
        <v>1985.1999999999998</v>
      </c>
      <c r="B59">
        <v>175.53399928493613</v>
      </c>
      <c r="C59" s="1"/>
      <c r="D59" s="1"/>
    </row>
    <row r="60" spans="1:4" ht="12.75">
      <c r="A60">
        <f t="shared" si="0"/>
        <v>1985.2999999999997</v>
      </c>
      <c r="B60">
        <v>177.074867848288</v>
      </c>
      <c r="C60" s="1"/>
      <c r="D60" s="1"/>
    </row>
    <row r="61" spans="1:4" ht="12.75">
      <c r="A61">
        <f t="shared" si="0"/>
        <v>1985.3999999999996</v>
      </c>
      <c r="B61">
        <v>181.13201993758</v>
      </c>
      <c r="C61" s="1"/>
      <c r="D61" s="1"/>
    </row>
    <row r="62" spans="1:4" ht="12.75">
      <c r="A62">
        <f t="shared" si="0"/>
        <v>1986.1</v>
      </c>
      <c r="B62">
        <v>182.47831195902518</v>
      </c>
      <c r="C62" s="1"/>
      <c r="D62" s="1"/>
    </row>
    <row r="63" spans="1:4" ht="12.75">
      <c r="A63">
        <f t="shared" si="0"/>
        <v>1986.1999999999998</v>
      </c>
      <c r="B63">
        <v>188.21335322452586</v>
      </c>
      <c r="C63" s="1"/>
      <c r="D63" s="1"/>
    </row>
    <row r="64" spans="1:4" ht="12.75">
      <c r="A64">
        <f t="shared" si="0"/>
        <v>1986.2999999999997</v>
      </c>
      <c r="B64">
        <v>189.73793617474115</v>
      </c>
      <c r="C64" s="1"/>
      <c r="D64" s="1"/>
    </row>
    <row r="65" spans="1:4" ht="12.75">
      <c r="A65">
        <f t="shared" si="0"/>
        <v>1986.3999999999996</v>
      </c>
      <c r="B65">
        <v>190.87014981401876</v>
      </c>
      <c r="C65" s="1"/>
      <c r="D65" s="1"/>
    </row>
    <row r="66" spans="1:4" ht="12.75">
      <c r="A66">
        <f t="shared" si="0"/>
        <v>1987.1</v>
      </c>
      <c r="B66">
        <v>197.26711627405723</v>
      </c>
      <c r="C66" s="1"/>
      <c r="D66" s="1"/>
    </row>
    <row r="67" spans="1:4" ht="12.75">
      <c r="A67">
        <f t="shared" si="0"/>
        <v>1987.1999999999998</v>
      </c>
      <c r="B67">
        <v>198.5040150836167</v>
      </c>
      <c r="C67" s="1"/>
      <c r="D67" s="1"/>
    </row>
    <row r="68" spans="1:4" ht="12.75">
      <c r="A68">
        <f t="shared" si="0"/>
        <v>1987.2999999999997</v>
      </c>
      <c r="B68">
        <v>202.41756491393164</v>
      </c>
      <c r="C68" s="1"/>
      <c r="D68" s="1"/>
    </row>
    <row r="69" spans="1:4" ht="12.75">
      <c r="A69">
        <f t="shared" si="0"/>
        <v>1987.3999999999996</v>
      </c>
      <c r="B69">
        <v>204.89148456848346</v>
      </c>
      <c r="C69" s="1"/>
      <c r="D69" s="1"/>
    </row>
    <row r="70" spans="1:4" ht="12.75">
      <c r="A70">
        <f t="shared" si="0"/>
        <v>1988.1</v>
      </c>
      <c r="B70">
        <v>206.19032460858537</v>
      </c>
      <c r="C70" s="1"/>
      <c r="D70" s="1"/>
    </row>
    <row r="71" spans="1:4" ht="12.75">
      <c r="A71">
        <f aca="true" t="shared" si="1" ref="A71:A134">1+A67</f>
        <v>1988.1999999999998</v>
      </c>
      <c r="B71">
        <v>212.81682671133748</v>
      </c>
      <c r="C71" s="1"/>
      <c r="D71" s="1"/>
    </row>
    <row r="72" spans="1:4" ht="12.75">
      <c r="A72">
        <f t="shared" si="1"/>
        <v>1988.2999999999997</v>
      </c>
      <c r="B72">
        <v>214.66479736945902</v>
      </c>
      <c r="C72" s="1"/>
      <c r="D72" s="1"/>
    </row>
    <row r="73" spans="1:4" ht="12.75">
      <c r="A73">
        <f t="shared" si="1"/>
        <v>1988.3999999999996</v>
      </c>
      <c r="B73">
        <v>216.51844599021842</v>
      </c>
      <c r="C73" s="1"/>
      <c r="D73" s="1"/>
    </row>
    <row r="74" spans="1:4" ht="12.75">
      <c r="A74">
        <f t="shared" si="1"/>
        <v>1989.1</v>
      </c>
      <c r="B74">
        <v>219.3822296404429</v>
      </c>
      <c r="C74" s="1"/>
      <c r="D74" s="1"/>
    </row>
    <row r="75" spans="1:4" ht="12.75">
      <c r="A75">
        <f t="shared" si="1"/>
        <v>1989.1999999999998</v>
      </c>
      <c r="B75">
        <v>223.7204579089318</v>
      </c>
      <c r="C75" s="1"/>
      <c r="D75" s="1"/>
    </row>
    <row r="76" spans="1:4" ht="12.75">
      <c r="A76">
        <f t="shared" si="1"/>
        <v>1989.2999999999997</v>
      </c>
      <c r="B76">
        <v>225.68399898162988</v>
      </c>
      <c r="C76" s="1"/>
      <c r="D76" s="1"/>
    </row>
    <row r="77" spans="1:4" ht="12.75">
      <c r="A77">
        <f t="shared" si="1"/>
        <v>1989.3999999999996</v>
      </c>
      <c r="B77">
        <v>226.40153996925858</v>
      </c>
      <c r="C77" s="1"/>
      <c r="D77" s="1"/>
    </row>
    <row r="78" spans="1:4" ht="12.75">
      <c r="A78">
        <f t="shared" si="1"/>
        <v>1990.1</v>
      </c>
      <c r="B78">
        <v>231.79484506170493</v>
      </c>
      <c r="C78" s="1"/>
      <c r="D78" s="1"/>
    </row>
    <row r="79" spans="1:4" ht="12.75">
      <c r="A79">
        <f t="shared" si="1"/>
        <v>1990.1999999999998</v>
      </c>
      <c r="B79">
        <v>235.45432100810305</v>
      </c>
      <c r="C79" s="1"/>
      <c r="D79" s="1"/>
    </row>
    <row r="80" spans="1:4" ht="12.75">
      <c r="A80">
        <f t="shared" si="1"/>
        <v>1990.2999999999997</v>
      </c>
      <c r="B80">
        <v>237.60895569289568</v>
      </c>
      <c r="C80" s="1"/>
      <c r="D80" s="1"/>
    </row>
    <row r="81" spans="1:4" ht="12.75">
      <c r="A81">
        <f t="shared" si="1"/>
        <v>1990.3999999999996</v>
      </c>
      <c r="B81">
        <v>240.47543484316867</v>
      </c>
      <c r="C81" s="1"/>
      <c r="D81" s="1"/>
    </row>
    <row r="82" spans="1:4" ht="12.75">
      <c r="A82">
        <f t="shared" si="1"/>
        <v>1991.1</v>
      </c>
      <c r="B82">
        <v>245.68885065915623</v>
      </c>
      <c r="C82" s="1"/>
      <c r="D82" s="1"/>
    </row>
    <row r="83" spans="1:4" ht="12.75">
      <c r="A83">
        <f t="shared" si="1"/>
        <v>1991.1999999999998</v>
      </c>
      <c r="B83">
        <v>246.8527024913155</v>
      </c>
      <c r="C83" s="1"/>
      <c r="D83" s="1"/>
    </row>
    <row r="84" spans="1:4" ht="12.75">
      <c r="A84">
        <f t="shared" si="1"/>
        <v>1991.2999999999997</v>
      </c>
      <c r="B84">
        <v>250.88441123129658</v>
      </c>
      <c r="C84" s="1"/>
      <c r="D84" s="1"/>
    </row>
    <row r="85" spans="1:4" ht="12.75">
      <c r="A85">
        <f t="shared" si="1"/>
        <v>1991.3999999999996</v>
      </c>
      <c r="B85">
        <v>253.36124878833672</v>
      </c>
      <c r="C85" s="1"/>
      <c r="D85" s="1"/>
    </row>
    <row r="86" spans="1:4" ht="12.75">
      <c r="A86">
        <f t="shared" si="1"/>
        <v>1992.1</v>
      </c>
      <c r="B86">
        <v>256.95944730083727</v>
      </c>
      <c r="C86" s="1"/>
      <c r="D86" s="1"/>
    </row>
    <row r="87" spans="1:4" ht="12.75">
      <c r="A87">
        <f t="shared" si="1"/>
        <v>1992.1999999999998</v>
      </c>
      <c r="B87">
        <v>258.38073465565515</v>
      </c>
      <c r="C87" s="1"/>
      <c r="D87" s="1"/>
    </row>
    <row r="88" spans="1:4" ht="12.75">
      <c r="A88">
        <f t="shared" si="1"/>
        <v>1992.2999999999997</v>
      </c>
      <c r="B88">
        <v>263.0125697391145</v>
      </c>
      <c r="C88" s="1"/>
      <c r="D88" s="1"/>
    </row>
    <row r="89" spans="1:4" ht="12.75">
      <c r="A89">
        <f t="shared" si="1"/>
        <v>1992.3999999999996</v>
      </c>
      <c r="B89">
        <v>264.9873301573148</v>
      </c>
      <c r="C89" s="1"/>
      <c r="D89" s="1"/>
    </row>
    <row r="90" spans="1:4" ht="12.75">
      <c r="A90">
        <f t="shared" si="1"/>
        <v>1993.1</v>
      </c>
      <c r="B90">
        <v>268.90599433699134</v>
      </c>
      <c r="C90" s="1"/>
      <c r="D90" s="1"/>
    </row>
    <row r="91" spans="1:4" ht="12.75">
      <c r="A91">
        <f t="shared" si="1"/>
        <v>1993.1999999999998</v>
      </c>
      <c r="B91">
        <v>271.8678542305083</v>
      </c>
      <c r="C91" s="1"/>
      <c r="D91" s="1"/>
    </row>
    <row r="92" spans="1:4" ht="12.75">
      <c r="A92">
        <f t="shared" si="1"/>
        <v>1993.2999999999997</v>
      </c>
      <c r="B92">
        <v>273.3833637644304</v>
      </c>
      <c r="C92" s="1"/>
      <c r="D92" s="1"/>
    </row>
    <row r="93" spans="1:4" ht="12.75">
      <c r="A93">
        <f t="shared" si="1"/>
        <v>1993.3999999999996</v>
      </c>
      <c r="B93">
        <v>276.1344155762338</v>
      </c>
      <c r="C93" s="1"/>
      <c r="D93" s="1"/>
    </row>
    <row r="94" spans="1:4" ht="12.75">
      <c r="A94">
        <f t="shared" si="1"/>
        <v>1994.1</v>
      </c>
      <c r="B94">
        <v>279.19096297267413</v>
      </c>
      <c r="C94" s="1"/>
      <c r="D94" s="1"/>
    </row>
    <row r="95" spans="1:4" ht="12.75">
      <c r="A95">
        <f t="shared" si="1"/>
        <v>1994.1999999999998</v>
      </c>
      <c r="B95">
        <v>283.29235031405335</v>
      </c>
      <c r="C95" s="1"/>
      <c r="D95" s="1"/>
    </row>
    <row r="96" spans="1:4" ht="12.75">
      <c r="A96">
        <f t="shared" si="1"/>
        <v>1994.2999999999997</v>
      </c>
      <c r="B96">
        <v>285.5394310812604</v>
      </c>
      <c r="C96" s="1"/>
      <c r="D96" s="1"/>
    </row>
    <row r="97" spans="1:4" ht="12.75">
      <c r="A97">
        <f t="shared" si="1"/>
        <v>1994.3999999999996</v>
      </c>
      <c r="B97">
        <v>288.63940968485804</v>
      </c>
      <c r="C97" s="1"/>
      <c r="D97" s="1"/>
    </row>
    <row r="98" spans="1:4" ht="12.75">
      <c r="A98">
        <f t="shared" si="1"/>
        <v>1995.1</v>
      </c>
      <c r="B98">
        <v>291.7119486437286</v>
      </c>
      <c r="C98" s="1"/>
      <c r="D98" s="1"/>
    </row>
    <row r="99" spans="1:4" ht="12.75">
      <c r="A99">
        <f t="shared" si="1"/>
        <v>1995.1999999999998</v>
      </c>
      <c r="B99">
        <v>295.83254052475553</v>
      </c>
      <c r="C99" s="1"/>
      <c r="D99" s="1"/>
    </row>
    <row r="100" spans="1:4" ht="12.75">
      <c r="A100">
        <f t="shared" si="1"/>
        <v>1995.2999999999997</v>
      </c>
      <c r="B100">
        <v>299.31074832710885</v>
      </c>
      <c r="C100" s="1"/>
      <c r="D100" s="1"/>
    </row>
    <row r="101" spans="1:4" ht="12.75">
      <c r="A101">
        <f t="shared" si="1"/>
        <v>1995.3999999999996</v>
      </c>
      <c r="B101">
        <v>301.6154139721045</v>
      </c>
      <c r="C101" s="1"/>
      <c r="D101" s="1"/>
    </row>
    <row r="102" spans="1:4" ht="12.75">
      <c r="A102">
        <f t="shared" si="1"/>
        <v>1996.1</v>
      </c>
      <c r="B102">
        <v>305.4713784079522</v>
      </c>
      <c r="C102" s="1"/>
      <c r="D102" s="1"/>
    </row>
    <row r="103" spans="1:4" ht="12.75">
      <c r="A103">
        <f t="shared" si="1"/>
        <v>1996.1999999999998</v>
      </c>
      <c r="B103">
        <v>307.5311525386739</v>
      </c>
      <c r="C103" s="1"/>
      <c r="D103" s="1"/>
    </row>
    <row r="104" spans="1:4" ht="12.75">
      <c r="A104">
        <f t="shared" si="1"/>
        <v>1996.2999999999997</v>
      </c>
      <c r="B104">
        <v>312.38055246548873</v>
      </c>
      <c r="C104" s="1"/>
      <c r="D104" s="1"/>
    </row>
    <row r="105" spans="1:4" ht="12.75">
      <c r="A105">
        <f t="shared" si="1"/>
        <v>1996.3999999999996</v>
      </c>
      <c r="B105">
        <v>313.21658447374836</v>
      </c>
      <c r="C105" s="1"/>
      <c r="D105" s="1"/>
    </row>
    <row r="106" spans="1:4" ht="12.75">
      <c r="A106">
        <f t="shared" si="1"/>
        <v>1997.1</v>
      </c>
      <c r="B106">
        <v>316.70275813045225</v>
      </c>
      <c r="C106" s="1"/>
      <c r="D106" s="1"/>
    </row>
    <row r="107" spans="1:4" ht="12.75">
      <c r="A107">
        <f t="shared" si="1"/>
        <v>1997.1999999999998</v>
      </c>
      <c r="B107">
        <v>319.04360861074815</v>
      </c>
      <c r="C107" s="1"/>
      <c r="D107" s="1"/>
    </row>
    <row r="108" spans="1:4" ht="12.75">
      <c r="A108">
        <f t="shared" si="1"/>
        <v>1997.2999999999997</v>
      </c>
      <c r="B108">
        <v>323.34056060882665</v>
      </c>
      <c r="C108" s="1"/>
      <c r="D108" s="1"/>
    </row>
    <row r="109" spans="1:4" ht="12.75">
      <c r="A109">
        <f t="shared" si="1"/>
        <v>1997.3999999999996</v>
      </c>
      <c r="B109">
        <v>323.582170226562</v>
      </c>
      <c r="C109" s="1"/>
      <c r="D109" s="1"/>
    </row>
    <row r="110" spans="1:4" ht="12.75">
      <c r="A110">
        <f t="shared" si="1"/>
        <v>1998.1</v>
      </c>
      <c r="B110">
        <v>329.4568575464679</v>
      </c>
      <c r="C110" s="1"/>
      <c r="D110" s="1"/>
    </row>
    <row r="111" spans="1:4" ht="12.75">
      <c r="A111">
        <f t="shared" si="1"/>
        <v>1998.1999999999998</v>
      </c>
      <c r="B111">
        <v>330.9950248643781</v>
      </c>
      <c r="C111" s="1"/>
      <c r="D111" s="1"/>
    </row>
    <row r="112" spans="1:4" ht="12.75">
      <c r="A112">
        <f t="shared" si="1"/>
        <v>1998.2999999999997</v>
      </c>
      <c r="B112">
        <v>333.9240616653979</v>
      </c>
      <c r="C112" s="1"/>
      <c r="D112" s="1"/>
    </row>
    <row r="113" spans="1:4" ht="12.75">
      <c r="A113">
        <f t="shared" si="1"/>
        <v>1998.3999999999996</v>
      </c>
      <c r="B113">
        <v>334.8983563514591</v>
      </c>
      <c r="C113" s="1"/>
      <c r="D113" s="1"/>
    </row>
    <row r="114" spans="1:4" ht="12.75">
      <c r="A114">
        <f t="shared" si="1"/>
        <v>1999.1</v>
      </c>
      <c r="B114">
        <v>340.90815868850297</v>
      </c>
      <c r="C114" s="1"/>
      <c r="D114" s="1"/>
    </row>
    <row r="115" spans="1:4" ht="12.75">
      <c r="A115">
        <f t="shared" si="1"/>
        <v>1999.1999999999998</v>
      </c>
      <c r="B115">
        <v>342.8147505347652</v>
      </c>
      <c r="C115" s="1"/>
      <c r="D115" s="1"/>
    </row>
    <row r="116" spans="1:4" ht="12.75">
      <c r="A116">
        <f t="shared" si="1"/>
        <v>1999.2999999999997</v>
      </c>
      <c r="B116">
        <v>348.15000444517335</v>
      </c>
      <c r="C116" s="1"/>
      <c r="D116" s="1"/>
    </row>
    <row r="117" spans="1:4" ht="12.75">
      <c r="A117">
        <f t="shared" si="1"/>
        <v>1999.3999999999996</v>
      </c>
      <c r="B117">
        <v>348.94097883317636</v>
      </c>
      <c r="C117" s="1"/>
      <c r="D117" s="1"/>
    </row>
    <row r="118" spans="1:4" ht="12.75">
      <c r="A118">
        <f t="shared" si="1"/>
        <v>2000.1</v>
      </c>
      <c r="B118">
        <v>352.14867656448763</v>
      </c>
      <c r="C118" s="1"/>
      <c r="D118" s="1"/>
    </row>
    <row r="119" spans="1:4" ht="12.75">
      <c r="A119">
        <f t="shared" si="1"/>
        <v>2000.1999999999998</v>
      </c>
      <c r="B119">
        <v>353.4509758920186</v>
      </c>
      <c r="C119" s="1"/>
      <c r="D119" s="1"/>
    </row>
    <row r="120" spans="1:4" ht="12.75">
      <c r="A120">
        <f t="shared" si="1"/>
        <v>2000.2999999999997</v>
      </c>
      <c r="B120">
        <v>358.3865562850941</v>
      </c>
      <c r="C120" s="1"/>
      <c r="D120" s="1"/>
    </row>
    <row r="121" spans="1:4" ht="12.75">
      <c r="A121">
        <f t="shared" si="1"/>
        <v>2000.3999999999996</v>
      </c>
      <c r="B121">
        <v>360.60573752928394</v>
      </c>
      <c r="C121" s="1"/>
      <c r="D121" s="1"/>
    </row>
    <row r="122" spans="1:4" ht="12.75">
      <c r="A122">
        <f t="shared" si="1"/>
        <v>2001.1</v>
      </c>
      <c r="B122">
        <v>363.69383619464264</v>
      </c>
      <c r="C122" s="1"/>
      <c r="D122" s="1"/>
    </row>
    <row r="123" spans="1:4" ht="12.75">
      <c r="A123">
        <f t="shared" si="1"/>
        <v>2001.1999999999998</v>
      </c>
      <c r="B123">
        <v>368.07125339620967</v>
      </c>
      <c r="C123" s="1"/>
      <c r="D123" s="1"/>
    </row>
    <row r="124" spans="1:4" ht="12.75">
      <c r="A124">
        <f t="shared" si="1"/>
        <v>2001.2999999999997</v>
      </c>
      <c r="B124">
        <v>369.38500365176185</v>
      </c>
      <c r="C124" s="1"/>
      <c r="D124" s="1"/>
    </row>
    <row r="125" spans="1:4" ht="12.75">
      <c r="A125">
        <f t="shared" si="1"/>
        <v>2001.3999999999996</v>
      </c>
      <c r="B125">
        <v>372.2997563755646</v>
      </c>
      <c r="C125" s="1"/>
      <c r="D125" s="1"/>
    </row>
    <row r="126" spans="1:4" ht="12.75">
      <c r="A126">
        <f t="shared" si="1"/>
        <v>2002.1</v>
      </c>
      <c r="B126">
        <v>375.536782056943</v>
      </c>
      <c r="C126" s="1"/>
      <c r="D126" s="1"/>
    </row>
    <row r="127" spans="1:4" ht="12.75">
      <c r="A127">
        <f t="shared" si="1"/>
        <v>2002.1999999999998</v>
      </c>
      <c r="B127">
        <v>379.6478205183167</v>
      </c>
      <c r="C127" s="1"/>
      <c r="D127" s="1"/>
    </row>
    <row r="128" spans="1:4" ht="12.75">
      <c r="A128">
        <f t="shared" si="1"/>
        <v>2002.2999999999997</v>
      </c>
      <c r="B128">
        <v>380.87499909544937</v>
      </c>
      <c r="C128" s="1"/>
      <c r="D128" s="1"/>
    </row>
    <row r="129" spans="1:4" ht="12.75">
      <c r="A129">
        <f t="shared" si="1"/>
        <v>2002.3999999999996</v>
      </c>
      <c r="B129">
        <v>384.1191781964185</v>
      </c>
      <c r="C129" s="1"/>
      <c r="D129" s="1"/>
    </row>
    <row r="130" spans="1:4" ht="12.75">
      <c r="A130">
        <f t="shared" si="1"/>
        <v>2003.1</v>
      </c>
      <c r="B130">
        <v>387.278144450911</v>
      </c>
      <c r="C130" s="1"/>
      <c r="D130" s="1"/>
    </row>
    <row r="131" spans="1:4" ht="12.75">
      <c r="A131">
        <f t="shared" si="1"/>
        <v>2003.1999999999998</v>
      </c>
      <c r="B131">
        <v>390.6509528594529</v>
      </c>
      <c r="C131" s="1"/>
      <c r="D131" s="1"/>
    </row>
    <row r="132" spans="1:4" ht="12.75">
      <c r="A132">
        <f t="shared" si="1"/>
        <v>2003.2999999999997</v>
      </c>
      <c r="B132">
        <v>393.4110740279001</v>
      </c>
      <c r="C132" s="1"/>
      <c r="D132" s="1"/>
    </row>
    <row r="133" spans="1:4" ht="12.75">
      <c r="A133">
        <f t="shared" si="1"/>
        <v>2003.3999999999996</v>
      </c>
      <c r="B133">
        <v>397.1221071480926</v>
      </c>
      <c r="C133" s="1"/>
      <c r="D133" s="1"/>
    </row>
    <row r="134" spans="1:4" ht="12.75">
      <c r="A134">
        <f t="shared" si="1"/>
        <v>2004.1</v>
      </c>
      <c r="B134">
        <v>401.3919245563307</v>
      </c>
      <c r="C134" s="1"/>
      <c r="D134" s="1"/>
    </row>
    <row r="135" spans="1:4" ht="12.75">
      <c r="A135">
        <f aca="true" t="shared" si="2" ref="A135:A189">1+A131</f>
        <v>2004.1999999999998</v>
      </c>
      <c r="B135">
        <v>404.18180660956614</v>
      </c>
      <c r="C135" s="1"/>
      <c r="D135" s="1"/>
    </row>
    <row r="136" spans="1:4" ht="12.75">
      <c r="A136">
        <f t="shared" si="2"/>
        <v>2004.2999999999997</v>
      </c>
      <c r="B136">
        <v>407.7356960964431</v>
      </c>
      <c r="C136" s="1"/>
      <c r="D136" s="1"/>
    </row>
    <row r="137" spans="1:4" ht="12.75">
      <c r="A137">
        <f t="shared" si="2"/>
        <v>2004.3999999999996</v>
      </c>
      <c r="B137">
        <v>410.0743259694046</v>
      </c>
      <c r="C137" s="1"/>
      <c r="D137" s="1"/>
    </row>
    <row r="138" spans="1:4" ht="12.75">
      <c r="A138">
        <f t="shared" si="2"/>
        <v>2005.1</v>
      </c>
      <c r="B138">
        <v>412.8271789888229</v>
      </c>
      <c r="C138" s="1"/>
      <c r="D138" s="1"/>
    </row>
    <row r="139" spans="1:4" ht="12.75">
      <c r="A139">
        <f t="shared" si="2"/>
        <v>2005.1999999999998</v>
      </c>
      <c r="B139">
        <v>415.3887628120284</v>
      </c>
      <c r="C139" s="1"/>
      <c r="D139" s="1"/>
    </row>
    <row r="140" spans="1:4" ht="12.75">
      <c r="A140">
        <f t="shared" si="2"/>
        <v>2005.2999999999997</v>
      </c>
      <c r="B140">
        <v>419.40528558245126</v>
      </c>
      <c r="C140" s="1"/>
      <c r="D140" s="1"/>
    </row>
    <row r="141" spans="1:4" ht="12.75">
      <c r="A141">
        <f t="shared" si="2"/>
        <v>2005.3999999999996</v>
      </c>
      <c r="B141">
        <v>420.9248740357255</v>
      </c>
      <c r="C141" s="1"/>
      <c r="D141" s="1"/>
    </row>
    <row r="142" spans="1:4" ht="12.75">
      <c r="A142">
        <f t="shared" si="2"/>
        <v>2006.1</v>
      </c>
      <c r="B142">
        <v>422.96829143085364</v>
      </c>
      <c r="C142" s="1"/>
      <c r="D142" s="1"/>
    </row>
    <row r="143" spans="1:4" ht="12.75">
      <c r="A143">
        <f t="shared" si="2"/>
        <v>2006.1999999999998</v>
      </c>
      <c r="B143">
        <v>426.1545915044568</v>
      </c>
      <c r="C143" s="1"/>
      <c r="D143" s="1"/>
    </row>
    <row r="144" spans="1:4" ht="12.75">
      <c r="A144">
        <f t="shared" si="2"/>
        <v>2006.2999999999997</v>
      </c>
      <c r="B144">
        <v>430.22105877714074</v>
      </c>
      <c r="C144" s="1"/>
      <c r="D144" s="1"/>
    </row>
    <row r="145" spans="1:4" ht="12.75">
      <c r="A145">
        <f t="shared" si="2"/>
        <v>2006.3999999999996</v>
      </c>
      <c r="B145">
        <v>432.5496460569719</v>
      </c>
      <c r="C145" s="1"/>
      <c r="D145" s="1"/>
    </row>
    <row r="146" spans="1:4" ht="12.75">
      <c r="A146">
        <f t="shared" si="2"/>
        <v>2007.1</v>
      </c>
      <c r="B146">
        <v>434.62098552119716</v>
      </c>
      <c r="C146" s="1"/>
      <c r="D146" s="1"/>
    </row>
    <row r="147" spans="1:4" ht="12.75">
      <c r="A147">
        <f t="shared" si="2"/>
        <v>2007.1999999999998</v>
      </c>
      <c r="B147">
        <v>437.67855757561915</v>
      </c>
      <c r="C147" s="1"/>
      <c r="D147" s="1"/>
    </row>
    <row r="148" spans="1:4" ht="12.75">
      <c r="A148">
        <f t="shared" si="2"/>
        <v>2007.2999999999997</v>
      </c>
      <c r="B148">
        <v>440.9427957870254</v>
      </c>
      <c r="C148" s="1"/>
      <c r="D148" s="1"/>
    </row>
    <row r="149" spans="1:4" ht="12.75">
      <c r="A149">
        <f t="shared" si="2"/>
        <v>2007.3999999999996</v>
      </c>
      <c r="B149">
        <v>445.2987633466666</v>
      </c>
      <c r="C149" s="1"/>
      <c r="D149" s="1"/>
    </row>
    <row r="150" spans="1:4" ht="12.75">
      <c r="A150">
        <f t="shared" si="2"/>
        <v>2008.1</v>
      </c>
      <c r="B150">
        <v>447.67825605560415</v>
      </c>
      <c r="C150" s="1"/>
      <c r="D150" s="1"/>
    </row>
    <row r="151" spans="1:4" ht="12.75">
      <c r="A151">
        <f t="shared" si="2"/>
        <v>2008.1999999999998</v>
      </c>
      <c r="B151">
        <v>452.2146546194107</v>
      </c>
      <c r="C151" s="1"/>
      <c r="D151" s="1"/>
    </row>
    <row r="152" spans="1:4" ht="12.75">
      <c r="A152">
        <f t="shared" si="2"/>
        <v>2008.2999999999997</v>
      </c>
      <c r="B152">
        <v>453.4162991946428</v>
      </c>
      <c r="C152" s="1"/>
      <c r="D152" s="1"/>
    </row>
    <row r="153" spans="1:4" ht="12.75">
      <c r="A153">
        <f t="shared" si="2"/>
        <v>2008.3999999999996</v>
      </c>
      <c r="B153">
        <v>455.16446934627703</v>
      </c>
      <c r="C153" s="1"/>
      <c r="D153" s="1"/>
    </row>
    <row r="154" spans="1:4" ht="12.75">
      <c r="A154">
        <f t="shared" si="2"/>
        <v>2009.1</v>
      </c>
      <c r="B154">
        <v>461.06605073385253</v>
      </c>
      <c r="C154" s="1"/>
      <c r="D154" s="1"/>
    </row>
    <row r="155" spans="1:4" ht="12.75">
      <c r="A155">
        <f t="shared" si="2"/>
        <v>2009.1999999999998</v>
      </c>
      <c r="B155">
        <v>463.700093555641</v>
      </c>
      <c r="C155" s="1"/>
      <c r="D155" s="1"/>
    </row>
    <row r="156" spans="1:4" ht="12.75">
      <c r="A156">
        <f t="shared" si="2"/>
        <v>2009.2999999999997</v>
      </c>
      <c r="B156">
        <v>466.1817075860755</v>
      </c>
      <c r="C156" s="1"/>
      <c r="D156" s="1"/>
    </row>
    <row r="157" spans="1:4" ht="12.75">
      <c r="A157">
        <f t="shared" si="2"/>
        <v>2009.3999999999996</v>
      </c>
      <c r="B157">
        <v>467.68808500920755</v>
      </c>
      <c r="C157" s="1"/>
      <c r="D157" s="1"/>
    </row>
    <row r="158" spans="1:3" ht="12.75">
      <c r="A158">
        <f t="shared" si="2"/>
        <v>2010.1</v>
      </c>
      <c r="B158">
        <v>471.7675239506374</v>
      </c>
      <c r="C158" s="1"/>
    </row>
    <row r="159" spans="1:3" ht="12.75">
      <c r="A159">
        <f t="shared" si="2"/>
        <v>2010.1999999999998</v>
      </c>
      <c r="B159">
        <v>476.4133087193739</v>
      </c>
      <c r="C159" s="1"/>
    </row>
    <row r="160" spans="1:3" ht="12.75">
      <c r="A160">
        <f t="shared" si="2"/>
        <v>2010.2999999999997</v>
      </c>
      <c r="B160">
        <v>478.62118875931384</v>
      </c>
      <c r="C160" s="1"/>
    </row>
    <row r="161" spans="1:3" ht="12.75">
      <c r="A161">
        <f t="shared" si="2"/>
        <v>2010.3999999999996</v>
      </c>
      <c r="B161">
        <v>480.62693916968783</v>
      </c>
      <c r="C161" s="1"/>
    </row>
    <row r="162" spans="1:3" ht="12.75">
      <c r="A162">
        <f t="shared" si="2"/>
        <v>2011.1</v>
      </c>
      <c r="B162">
        <v>482.187022367297</v>
      </c>
      <c r="C162" s="1"/>
    </row>
    <row r="163" spans="1:3" ht="12.75">
      <c r="A163">
        <f t="shared" si="2"/>
        <v>2011.1999999999998</v>
      </c>
      <c r="B163">
        <v>486.12536824858444</v>
      </c>
      <c r="C163" s="1"/>
    </row>
    <row r="164" spans="1:3" ht="12.75">
      <c r="A164">
        <f t="shared" si="2"/>
        <v>2011.2999999999997</v>
      </c>
      <c r="B164">
        <v>489.7142608992595</v>
      </c>
      <c r="C164" s="1"/>
    </row>
    <row r="165" spans="1:3" ht="12.75">
      <c r="A165">
        <f t="shared" si="2"/>
        <v>2011.3999999999996</v>
      </c>
      <c r="B165">
        <v>492.6710212242358</v>
      </c>
      <c r="C165" s="1"/>
    </row>
    <row r="166" spans="1:3" ht="12.75">
      <c r="A166">
        <f t="shared" si="2"/>
        <v>2012.1</v>
      </c>
      <c r="B166">
        <v>495.96383115615015</v>
      </c>
      <c r="C166" s="1"/>
    </row>
    <row r="167" spans="1:3" ht="12.75">
      <c r="A167">
        <f t="shared" si="2"/>
        <v>2012.1999999999998</v>
      </c>
      <c r="B167">
        <v>498.8715264276953</v>
      </c>
      <c r="C167" s="1"/>
    </row>
    <row r="168" spans="1:3" ht="12.75">
      <c r="A168">
        <f t="shared" si="2"/>
        <v>2012.2999999999997</v>
      </c>
      <c r="B168">
        <v>501.48160651416674</v>
      </c>
      <c r="C168" s="1"/>
    </row>
    <row r="169" spans="1:3" ht="12.75">
      <c r="A169">
        <f t="shared" si="2"/>
        <v>2012.3999999999996</v>
      </c>
      <c r="B169">
        <v>506.65802086671266</v>
      </c>
      <c r="C169" s="1"/>
    </row>
    <row r="170" spans="1:3" ht="12.75">
      <c r="A170">
        <f t="shared" si="2"/>
        <v>2013.1</v>
      </c>
      <c r="B170">
        <v>507.28553027789064</v>
      </c>
      <c r="C170" s="1"/>
    </row>
    <row r="171" spans="1:3" ht="12.75">
      <c r="A171">
        <f t="shared" si="2"/>
        <v>2013.1999999999998</v>
      </c>
      <c r="B171">
        <v>511.5440510070448</v>
      </c>
      <c r="C171" s="1"/>
    </row>
    <row r="172" spans="1:3" ht="12.75">
      <c r="A172">
        <f t="shared" si="2"/>
        <v>2013.2999999999997</v>
      </c>
      <c r="B172">
        <v>513.4218681305097</v>
      </c>
      <c r="C172" s="1"/>
    </row>
    <row r="173" spans="1:3" ht="12.75">
      <c r="A173">
        <f t="shared" si="2"/>
        <v>2013.3999999999996</v>
      </c>
      <c r="B173">
        <v>517.5874269970915</v>
      </c>
      <c r="C173" s="1"/>
    </row>
    <row r="174" spans="1:3" ht="12.75">
      <c r="A174">
        <f t="shared" si="2"/>
        <v>2014.1</v>
      </c>
      <c r="B174">
        <v>518.4488125331319</v>
      </c>
      <c r="C174" s="1"/>
    </row>
    <row r="175" spans="1:3" ht="12.75">
      <c r="A175">
        <f t="shared" si="2"/>
        <v>2014.1999999999998</v>
      </c>
      <c r="B175">
        <v>524.6560473177751</v>
      </c>
      <c r="C175" s="1"/>
    </row>
    <row r="176" spans="1:3" ht="12.75">
      <c r="A176">
        <f t="shared" si="2"/>
        <v>2014.2999999999997</v>
      </c>
      <c r="B176">
        <v>525.9237122798887</v>
      </c>
      <c r="C176" s="1"/>
    </row>
    <row r="177" spans="1:3" ht="12.75">
      <c r="A177">
        <f t="shared" si="2"/>
        <v>2014.3999999999996</v>
      </c>
      <c r="B177">
        <v>529.0090882025179</v>
      </c>
      <c r="C177" s="1"/>
    </row>
    <row r="178" spans="1:3" ht="12.75">
      <c r="A178">
        <f t="shared" si="2"/>
        <v>2015.1</v>
      </c>
      <c r="B178">
        <v>532.5194953872912</v>
      </c>
      <c r="C178" s="1"/>
    </row>
    <row r="179" spans="1:3" ht="12.75">
      <c r="A179">
        <f t="shared" si="2"/>
        <v>2015.1999999999998</v>
      </c>
      <c r="B179">
        <v>535.2903808111874</v>
      </c>
      <c r="C179" s="1"/>
    </row>
    <row r="180" spans="1:3" ht="12.75">
      <c r="A180">
        <f t="shared" si="2"/>
        <v>2015.2999999999997</v>
      </c>
      <c r="B180">
        <v>537.6133921301903</v>
      </c>
      <c r="C180" s="1"/>
    </row>
    <row r="181" spans="1:5" ht="12.75">
      <c r="A181">
        <f t="shared" si="2"/>
        <v>2015.3999999999996</v>
      </c>
      <c r="B181">
        <v>540.3334323941575</v>
      </c>
      <c r="C181" s="1"/>
      <c r="E181" t="s">
        <v>10</v>
      </c>
    </row>
    <row r="182" spans="1:5" ht="12.75">
      <c r="A182">
        <f t="shared" si="2"/>
        <v>2016.1</v>
      </c>
      <c r="B182">
        <v>544.2091992048813</v>
      </c>
      <c r="C182" s="1"/>
      <c r="E182" t="s">
        <v>11</v>
      </c>
    </row>
    <row r="183" spans="1:3" ht="12.75">
      <c r="A183">
        <f t="shared" si="2"/>
        <v>2016.1999999999998</v>
      </c>
      <c r="B183">
        <v>545.6392829309528</v>
      </c>
      <c r="C183" s="1"/>
    </row>
    <row r="184" spans="1:6" ht="12.75">
      <c r="A184">
        <f t="shared" si="2"/>
        <v>2016.2999999999997</v>
      </c>
      <c r="B184">
        <v>548.73653046778</v>
      </c>
      <c r="C184" s="1"/>
      <c r="F184" t="s">
        <v>5</v>
      </c>
    </row>
    <row r="185" spans="1:11" ht="12.75">
      <c r="A185">
        <f t="shared" si="2"/>
        <v>2016.3999999999996</v>
      </c>
      <c r="B185">
        <v>553.9692593066371</v>
      </c>
      <c r="C185" s="1"/>
      <c r="F185" t="s">
        <v>7</v>
      </c>
      <c r="G185" t="s">
        <v>13</v>
      </c>
      <c r="H185" t="s">
        <v>8</v>
      </c>
      <c r="I185" t="s">
        <v>16</v>
      </c>
      <c r="J185" t="s">
        <v>9</v>
      </c>
      <c r="K185" t="s">
        <v>12</v>
      </c>
    </row>
    <row r="186" spans="1:9" ht="12.75">
      <c r="A186">
        <f t="shared" si="2"/>
        <v>2017.1</v>
      </c>
      <c r="B186">
        <v>555.0519651283781</v>
      </c>
      <c r="C186" s="1"/>
      <c r="F186" s="1"/>
      <c r="H186">
        <f>H$181+H$182*1</f>
        <v>0</v>
      </c>
      <c r="I186">
        <f>I$181+I$182*1</f>
        <v>0</v>
      </c>
    </row>
    <row r="187" spans="1:9" ht="12.75">
      <c r="A187">
        <f t="shared" si="2"/>
        <v>2017.1999999999998</v>
      </c>
      <c r="B187">
        <v>557.8987994838873</v>
      </c>
      <c r="C187" s="1"/>
      <c r="F187" s="1"/>
      <c r="H187">
        <f>H$181+H$182*2</f>
        <v>0</v>
      </c>
      <c r="I187">
        <f>I$181+I$182*2</f>
        <v>0</v>
      </c>
    </row>
    <row r="188" spans="1:9" ht="12.75">
      <c r="A188">
        <f t="shared" si="2"/>
        <v>2017.2999999999997</v>
      </c>
      <c r="B188">
        <v>561.0902194623071</v>
      </c>
      <c r="C188" s="1"/>
      <c r="F188" s="1"/>
      <c r="H188">
        <f>H$181+H$182*3</f>
        <v>0</v>
      </c>
      <c r="I188">
        <f>I$181+I$182*3</f>
        <v>0</v>
      </c>
    </row>
    <row r="189" spans="1:9" ht="12.75">
      <c r="A189">
        <f t="shared" si="2"/>
        <v>2017.3999999999996</v>
      </c>
      <c r="B189">
        <v>565.8872364840574</v>
      </c>
      <c r="C189" s="1"/>
      <c r="F189" s="1"/>
      <c r="H189">
        <f>H$181+H$182*4</f>
        <v>0</v>
      </c>
      <c r="I189">
        <f>I$181+I$182*4</f>
        <v>0</v>
      </c>
    </row>
    <row r="190" spans="1:3" ht="12.75">
      <c r="A190" s="3"/>
      <c r="B190" s="1"/>
      <c r="C190" s="1"/>
    </row>
    <row r="191" spans="1:6" ht="12.75">
      <c r="A191" s="3"/>
      <c r="B191" s="1"/>
      <c r="C191" s="1"/>
      <c r="F191" t="s">
        <v>6</v>
      </c>
    </row>
    <row r="192" spans="1:11" ht="12.75">
      <c r="A192" s="3"/>
      <c r="B192" s="1"/>
      <c r="C192" s="1"/>
      <c r="F192">
        <f>(($B$186-F186)^2+($B$187-F187)^2+($B$188-F188)^2+($B$189-F189)^2)/4</f>
        <v>313596.0883125651</v>
      </c>
      <c r="G192">
        <f>(($B$186-G186)^2+($B$187-G187)^2+($B$188-G188)^2+($B$189-G189)^2)/4</f>
        <v>313596.0883125651</v>
      </c>
      <c r="H192">
        <f>(($B$186-H186)^2+($B$187-H187)^2+($B$188-H188)^2+($B$189-H189)^2)/4</f>
        <v>313596.0883125651</v>
      </c>
      <c r="I192">
        <f>(($B$186-I186)^2+($B$187-I187)^2+($B$188-I188)^2+($B$189-I189)^2)/4</f>
        <v>313596.0883125651</v>
      </c>
      <c r="J192">
        <f>(($B$186-J186)^2+($B$187-J187)^2+($B$188-J188)^2+($B$189-J189)^2)/4</f>
        <v>313596.0883125651</v>
      </c>
      <c r="K192">
        <f>(($B$186-K186)^2+($B$187-K187)^2+($B$188-K188)^2+($B$189-K189)^2)/4</f>
        <v>313596.0883125651</v>
      </c>
    </row>
    <row r="193" spans="1:3" ht="12.75">
      <c r="A193" s="3"/>
      <c r="B193" s="1"/>
      <c r="C193" s="1"/>
    </row>
    <row r="194" spans="1:3" ht="12.75">
      <c r="A194" s="3"/>
      <c r="B194" s="1"/>
      <c r="C194" s="1"/>
    </row>
    <row r="195" spans="1:3" ht="12.75">
      <c r="A195" s="3"/>
      <c r="B195" s="1"/>
      <c r="C195" s="1"/>
    </row>
    <row r="196" spans="1:3" ht="12.75">
      <c r="A196" s="3"/>
      <c r="B196" s="1"/>
      <c r="C196" s="1"/>
    </row>
    <row r="197" spans="1:3" ht="12.75">
      <c r="A197" s="3"/>
      <c r="B197" s="1"/>
      <c r="C197" s="1"/>
    </row>
    <row r="198" spans="1:3" ht="12.75">
      <c r="A198" s="3"/>
      <c r="B198" s="1"/>
      <c r="C198" s="1"/>
    </row>
    <row r="199" spans="1:3" ht="12.75">
      <c r="A199" s="3"/>
      <c r="B199" s="1"/>
      <c r="C199" s="1"/>
    </row>
    <row r="200" spans="1:3" ht="12.75">
      <c r="A200" s="3"/>
      <c r="B200" s="1"/>
      <c r="C200" s="1"/>
    </row>
    <row r="201" spans="1:3" ht="12.75">
      <c r="A201" s="3"/>
      <c r="B201" s="1"/>
      <c r="C201" s="1"/>
    </row>
    <row r="202" spans="1:3" ht="12.75">
      <c r="A202" s="3"/>
      <c r="B202" s="1"/>
      <c r="C202" s="1"/>
    </row>
    <row r="203" spans="1:3" ht="12.75">
      <c r="A203" s="3"/>
      <c r="B203" s="1"/>
      <c r="C203" s="1"/>
    </row>
    <row r="204" spans="1:3" ht="12.75">
      <c r="A204" s="3"/>
      <c r="B204" s="1"/>
      <c r="C204" s="1"/>
    </row>
    <row r="205" spans="1:3" ht="12.75">
      <c r="A205" s="3"/>
      <c r="B205" s="1"/>
      <c r="C205" s="1"/>
    </row>
    <row r="206" spans="1:3" ht="12.75">
      <c r="A206" s="3"/>
      <c r="B206" s="1"/>
      <c r="C206" s="1"/>
    </row>
    <row r="207" spans="1:3" ht="12.75">
      <c r="A207" s="3"/>
      <c r="B207" s="1"/>
      <c r="C207" s="1"/>
    </row>
    <row r="208" spans="1:3" ht="12.75">
      <c r="A208" s="3"/>
      <c r="B208" s="1"/>
      <c r="C208" s="1"/>
    </row>
    <row r="209" spans="1:3" ht="12.75">
      <c r="A209" s="3"/>
      <c r="B209" s="1"/>
      <c r="C209" s="1"/>
    </row>
    <row r="210" spans="1:3" ht="12.75">
      <c r="A210" s="3"/>
      <c r="B210" s="1"/>
      <c r="C210" s="1"/>
    </row>
    <row r="211" spans="1:3" ht="12.75">
      <c r="A211" s="3"/>
      <c r="B211" s="1"/>
      <c r="C211" s="1"/>
    </row>
    <row r="212" spans="1:3" ht="12.75">
      <c r="A212" s="3"/>
      <c r="B212" s="1"/>
      <c r="C212" s="1"/>
    </row>
    <row r="213" spans="1:3" ht="12.75">
      <c r="A213" s="3"/>
      <c r="B213" s="1"/>
      <c r="C213" s="1"/>
    </row>
    <row r="214" spans="1:3" ht="12.75">
      <c r="A214" s="3"/>
      <c r="B214" s="1"/>
      <c r="C214" s="1"/>
    </row>
    <row r="215" spans="1:3" ht="12.75">
      <c r="A215" s="3"/>
      <c r="B215" s="1"/>
      <c r="C215" s="1"/>
    </row>
    <row r="216" spans="1:3" ht="12.75">
      <c r="A216" s="3"/>
      <c r="B216" s="1"/>
      <c r="C216" s="1"/>
    </row>
    <row r="217" spans="1:3" ht="12.75">
      <c r="A217" s="3"/>
      <c r="B217" s="1"/>
      <c r="C217" s="1"/>
    </row>
    <row r="218" spans="1:3" ht="12.75">
      <c r="A218" s="3"/>
      <c r="B218" s="1"/>
      <c r="C218" s="1"/>
    </row>
    <row r="219" spans="1:3" ht="12.75">
      <c r="A219" s="3"/>
      <c r="B219" s="1"/>
      <c r="C219" s="1"/>
    </row>
    <row r="220" spans="1:3" ht="12.75">
      <c r="A220" s="3"/>
      <c r="B220" s="1"/>
      <c r="C220" s="1"/>
    </row>
    <row r="221" spans="1:3" ht="12.75">
      <c r="A221" s="3"/>
      <c r="B221" s="1"/>
      <c r="C221" s="1"/>
    </row>
    <row r="222" spans="1:3" ht="12.75">
      <c r="A222" s="3"/>
      <c r="B222" s="1"/>
      <c r="C222" s="1"/>
    </row>
    <row r="223" spans="1:3" ht="12.75">
      <c r="A223" s="3"/>
      <c r="B223" s="1"/>
      <c r="C223" s="1"/>
    </row>
    <row r="224" spans="1:3" ht="12.75">
      <c r="A224" s="3"/>
      <c r="B224" s="1"/>
      <c r="C224" s="1"/>
    </row>
    <row r="225" spans="1:3" ht="12.75">
      <c r="A225" s="3"/>
      <c r="B225" s="1"/>
      <c r="C225" s="1"/>
    </row>
    <row r="226" spans="1:3" ht="12.75">
      <c r="A226" s="3"/>
      <c r="B226" s="1"/>
      <c r="C226" s="1"/>
    </row>
    <row r="227" spans="1:3" ht="12.75">
      <c r="A227" s="3"/>
      <c r="B227" s="1"/>
      <c r="C227" s="1"/>
    </row>
    <row r="228" spans="1:3" ht="12.75">
      <c r="A228" s="3"/>
      <c r="B228" s="1"/>
      <c r="C228" s="1"/>
    </row>
    <row r="229" spans="1:3" ht="12.75">
      <c r="A229" s="3"/>
      <c r="B229" s="1"/>
      <c r="C229" s="1"/>
    </row>
    <row r="230" spans="1:3" ht="12.75">
      <c r="A230" s="3"/>
      <c r="B230" s="1"/>
      <c r="C230" s="1"/>
    </row>
    <row r="231" spans="1:3" ht="12.75">
      <c r="A231" s="3"/>
      <c r="B231" s="1"/>
      <c r="C231" s="1"/>
    </row>
    <row r="232" spans="1:3" ht="12.75">
      <c r="A232" s="3"/>
      <c r="B232" s="1"/>
      <c r="C232" s="1"/>
    </row>
    <row r="233" spans="1:3" ht="12.75">
      <c r="A233" s="3"/>
      <c r="B233" s="1"/>
      <c r="C233" s="1"/>
    </row>
    <row r="234" spans="1:3" ht="12.75">
      <c r="A234" s="3"/>
      <c r="B234" s="1"/>
      <c r="C234" s="1"/>
    </row>
    <row r="235" spans="1:3" ht="12.75">
      <c r="A235" s="3"/>
      <c r="B235" s="1"/>
      <c r="C235" s="1"/>
    </row>
    <row r="236" spans="1:3" ht="12.75">
      <c r="A236" s="3"/>
      <c r="B236" s="1"/>
      <c r="C236" s="1"/>
    </row>
    <row r="237" spans="1:3" ht="12.75">
      <c r="A237" s="3"/>
      <c r="B237" s="1"/>
      <c r="C237" s="1"/>
    </row>
    <row r="238" spans="1:3" ht="12.75">
      <c r="A238" s="3"/>
      <c r="B238" s="1"/>
      <c r="C238" s="1"/>
    </row>
    <row r="239" spans="1:3" ht="12.75">
      <c r="A239" s="3"/>
      <c r="B239" s="1"/>
      <c r="C239" s="1"/>
    </row>
    <row r="240" spans="1:3" ht="12.75">
      <c r="A240" s="3"/>
      <c r="B240" s="1"/>
      <c r="C240" s="1"/>
    </row>
    <row r="241" spans="1:3" ht="12.75">
      <c r="A241" s="3"/>
      <c r="B241" s="1"/>
      <c r="C241" s="1"/>
    </row>
    <row r="242" spans="1:3" ht="12.75">
      <c r="A242" s="3"/>
      <c r="B242" s="1"/>
      <c r="C242" s="1"/>
    </row>
    <row r="243" spans="1:3" ht="12.75">
      <c r="A243" s="3"/>
      <c r="B243" s="1"/>
      <c r="C243" s="1"/>
    </row>
    <row r="244" spans="1:3" ht="12.75">
      <c r="A244" s="3"/>
      <c r="B244" s="1"/>
      <c r="C244" s="1"/>
    </row>
    <row r="245" spans="1:3" ht="12.75">
      <c r="A245" s="3"/>
      <c r="B245" s="1"/>
      <c r="C245" s="1"/>
    </row>
    <row r="246" spans="1:3" ht="12.75">
      <c r="A246" s="3"/>
      <c r="B246" s="1"/>
      <c r="C246" s="1"/>
    </row>
    <row r="247" spans="1:3" ht="12.75">
      <c r="A247" s="3"/>
      <c r="B247" s="1"/>
      <c r="C247" s="1"/>
    </row>
    <row r="248" spans="1:3" ht="12.75">
      <c r="A248" s="3"/>
      <c r="B248" s="1"/>
      <c r="C248" s="1"/>
    </row>
    <row r="249" spans="1:3" ht="12.75">
      <c r="A249" s="3"/>
      <c r="B249" s="1"/>
      <c r="C249" s="1"/>
    </row>
    <row r="250" spans="1:3" ht="12.75">
      <c r="A250" s="3"/>
      <c r="B250" s="1"/>
      <c r="C250" s="1"/>
    </row>
    <row r="251" spans="1:3" ht="12.75">
      <c r="A251" s="3"/>
      <c r="B251" s="1"/>
      <c r="C251" s="1"/>
    </row>
    <row r="252" spans="1:3" ht="12.75">
      <c r="A252" s="3"/>
      <c r="B252" s="1"/>
      <c r="C252" s="1"/>
    </row>
    <row r="253" spans="1:3" ht="12.75">
      <c r="A253" s="3"/>
      <c r="B253" s="1"/>
      <c r="C253" s="1"/>
    </row>
    <row r="254" spans="1:3" ht="12.75">
      <c r="A254" s="3"/>
      <c r="B254" s="1"/>
      <c r="C254" s="1"/>
    </row>
    <row r="255" spans="1:3" ht="12.75">
      <c r="A255" s="3"/>
      <c r="B255" s="1"/>
      <c r="C255" s="1"/>
    </row>
    <row r="256" spans="1:3" ht="12.75">
      <c r="A256" s="3"/>
      <c r="B256" s="1"/>
      <c r="C256" s="1"/>
    </row>
    <row r="257" spans="1:3" ht="12.75">
      <c r="A257" s="3"/>
      <c r="B257" s="1"/>
      <c r="C257" s="1"/>
    </row>
    <row r="258" spans="1:3" ht="12.75">
      <c r="A258" s="3"/>
      <c r="B258" s="1"/>
      <c r="C258" s="1"/>
    </row>
    <row r="259" spans="1:3" ht="12.75">
      <c r="A259" s="3"/>
      <c r="B259" s="1"/>
      <c r="C259" s="1"/>
    </row>
    <row r="260" spans="1:3" ht="12.75">
      <c r="A260" s="3"/>
      <c r="B260" s="1"/>
      <c r="C260" s="1"/>
    </row>
    <row r="261" spans="1:3" ht="12.75">
      <c r="A261" s="3"/>
      <c r="B261" s="1"/>
      <c r="C261" s="1"/>
    </row>
    <row r="262" spans="1:3" ht="12.75">
      <c r="A262" s="3"/>
      <c r="B262" s="1"/>
      <c r="C262" s="1"/>
    </row>
    <row r="263" spans="1:3" ht="12.75">
      <c r="A263" s="3"/>
      <c r="B263" s="1"/>
      <c r="C263" s="1"/>
    </row>
    <row r="264" spans="1:3" ht="12.75">
      <c r="A264" s="3"/>
      <c r="B264" s="1"/>
      <c r="C264" s="1"/>
    </row>
    <row r="265" spans="1:3" ht="12.75">
      <c r="A265" s="3"/>
      <c r="B265" s="1"/>
      <c r="C265" s="1"/>
    </row>
    <row r="266" spans="1:3" ht="12.75">
      <c r="A266" s="3"/>
      <c r="B266" s="1"/>
      <c r="C266" s="1"/>
    </row>
    <row r="267" spans="1:3" ht="12.75">
      <c r="A267" s="3"/>
      <c r="B267" s="1"/>
      <c r="C267" s="1"/>
    </row>
    <row r="268" spans="1:3" ht="12.75">
      <c r="A268" s="3"/>
      <c r="B268" s="1"/>
      <c r="C268" s="1"/>
    </row>
    <row r="269" spans="1:3" ht="12.75">
      <c r="A269" s="3"/>
      <c r="B269" s="1"/>
      <c r="C269" s="1"/>
    </row>
    <row r="270" spans="1:3" ht="12.75">
      <c r="A270" s="3"/>
      <c r="B270" s="1"/>
      <c r="C270" s="1"/>
    </row>
    <row r="271" spans="1:3" ht="12.75">
      <c r="A271" s="3"/>
      <c r="B271" s="1"/>
      <c r="C271" s="1"/>
    </row>
    <row r="272" spans="1:3" ht="12.75">
      <c r="A272" s="3"/>
      <c r="B272" s="1"/>
      <c r="C272" s="1"/>
    </row>
    <row r="273" spans="1:3" ht="12.75">
      <c r="A273" s="3"/>
      <c r="B273" s="1"/>
      <c r="C273" s="1"/>
    </row>
    <row r="274" spans="1:3" ht="12.75">
      <c r="A274" s="3"/>
      <c r="B274" s="1"/>
      <c r="C274" s="1"/>
    </row>
    <row r="275" spans="1:3" ht="12.75">
      <c r="A275" s="3"/>
      <c r="B275" s="1"/>
      <c r="C275" s="1"/>
    </row>
    <row r="276" spans="1:3" ht="12.75">
      <c r="A276" s="3"/>
      <c r="B276" s="1"/>
      <c r="C276" s="1"/>
    </row>
    <row r="277" spans="1:3" ht="12.75">
      <c r="A277" s="3"/>
      <c r="B277" s="1"/>
      <c r="C277" s="1"/>
    </row>
    <row r="278" spans="1:3" ht="12.75">
      <c r="A278" s="3"/>
      <c r="B278" s="1"/>
      <c r="C278" s="1"/>
    </row>
    <row r="279" spans="1:3" ht="12.75">
      <c r="A279" s="3"/>
      <c r="B279" s="1"/>
      <c r="C279" s="1"/>
    </row>
    <row r="280" spans="1:3" ht="12.75">
      <c r="A280" s="3"/>
      <c r="B280" s="1"/>
      <c r="C280" s="1"/>
    </row>
    <row r="281" spans="1:3" ht="12.75">
      <c r="A281" s="3"/>
      <c r="B281" s="1"/>
      <c r="C281" s="1"/>
    </row>
    <row r="282" spans="1:3" ht="12.75">
      <c r="A282" s="3"/>
      <c r="B282" s="1"/>
      <c r="C282" s="1"/>
    </row>
    <row r="283" spans="1:3" ht="12.75">
      <c r="A283" s="3"/>
      <c r="B283" s="1"/>
      <c r="C283" s="1"/>
    </row>
    <row r="284" spans="1:3" ht="12.75">
      <c r="A284" s="3"/>
      <c r="B284" s="1"/>
      <c r="C284" s="1"/>
    </row>
    <row r="285" spans="1:3" ht="12.75">
      <c r="A285" s="3"/>
      <c r="B285" s="1"/>
      <c r="C285" s="1"/>
    </row>
    <row r="286" spans="1:3" ht="12.75">
      <c r="A286" s="3"/>
      <c r="B286" s="1"/>
      <c r="C286" s="1"/>
    </row>
    <row r="287" spans="1:3" ht="12.75">
      <c r="A287" s="3"/>
      <c r="B287" s="1"/>
      <c r="C287" s="1"/>
    </row>
    <row r="288" spans="1:3" ht="12.75">
      <c r="A288" s="3"/>
      <c r="B288" s="1"/>
      <c r="C288" s="1"/>
    </row>
    <row r="289" spans="1:3" ht="12.75">
      <c r="A289" s="3"/>
      <c r="B289" s="1"/>
      <c r="C289" s="1"/>
    </row>
    <row r="290" spans="1:3" ht="12.75">
      <c r="A290" s="3"/>
      <c r="B290" s="1"/>
      <c r="C290" s="1"/>
    </row>
    <row r="291" spans="1:3" ht="12.75">
      <c r="A291" s="3"/>
      <c r="B291" s="1"/>
      <c r="C291" s="1"/>
    </row>
    <row r="292" spans="1:3" ht="12.75">
      <c r="A292" s="3"/>
      <c r="B292" s="1"/>
      <c r="C292" s="1"/>
    </row>
    <row r="293" spans="1:3" ht="12.75">
      <c r="A293" s="3"/>
      <c r="B293" s="1"/>
      <c r="C293" s="1"/>
    </row>
    <row r="294" spans="1:3" ht="12.75">
      <c r="A294" s="3"/>
      <c r="B294" s="1"/>
      <c r="C294" s="1"/>
    </row>
    <row r="295" spans="1:3" ht="12.75">
      <c r="A295" s="3"/>
      <c r="B295" s="1"/>
      <c r="C295" s="1"/>
    </row>
    <row r="296" spans="1:3" ht="12.75">
      <c r="A296" s="3"/>
      <c r="B296" s="1"/>
      <c r="C296" s="1"/>
    </row>
    <row r="297" spans="1:3" ht="12.75">
      <c r="A297" s="3"/>
      <c r="B297" s="1"/>
      <c r="C297" s="1"/>
    </row>
    <row r="298" spans="1:3" ht="12.75">
      <c r="A298" s="3"/>
      <c r="B298" s="1"/>
      <c r="C298" s="1"/>
    </row>
    <row r="299" spans="1:3" ht="12.75">
      <c r="A299" s="3"/>
      <c r="B299" s="1"/>
      <c r="C299" s="1"/>
    </row>
    <row r="300" spans="1:3" ht="12.75">
      <c r="A300" s="3"/>
      <c r="B300" s="1"/>
      <c r="C300" s="1"/>
    </row>
    <row r="301" spans="1:3" ht="12.75">
      <c r="A301" s="3"/>
      <c r="B301" s="1"/>
      <c r="C301" s="1"/>
    </row>
    <row r="302" spans="1:3" ht="12.75">
      <c r="A302" s="3"/>
      <c r="B302" s="1"/>
      <c r="C302" s="1"/>
    </row>
    <row r="303" spans="1:3" ht="12.75">
      <c r="A303" s="3"/>
      <c r="B303" s="1"/>
      <c r="C303" s="1"/>
    </row>
    <row r="304" spans="1:3" ht="12.75">
      <c r="A304" s="3"/>
      <c r="B304" s="1"/>
      <c r="C304" s="1"/>
    </row>
    <row r="305" spans="1:3" ht="12.75">
      <c r="A305" s="3"/>
      <c r="B305" s="1"/>
      <c r="C305" s="1"/>
    </row>
    <row r="306" spans="1:3" ht="12.75">
      <c r="A306" s="3"/>
      <c r="B306" s="1"/>
      <c r="C306" s="1"/>
    </row>
    <row r="307" spans="1:3" ht="12.75">
      <c r="A307" s="3"/>
      <c r="B307" s="1"/>
      <c r="C307" s="1"/>
    </row>
    <row r="308" spans="1:3" ht="12.75">
      <c r="A308" s="3"/>
      <c r="B308" s="1"/>
      <c r="C308" s="1"/>
    </row>
    <row r="309" spans="1:3" ht="12.75">
      <c r="A309" s="3"/>
      <c r="B309" s="1"/>
      <c r="C309" s="1"/>
    </row>
    <row r="310" spans="1:3" ht="12.75">
      <c r="A310" s="3"/>
      <c r="B310" s="1"/>
      <c r="C310" s="1"/>
    </row>
    <row r="311" spans="1:3" ht="12.75">
      <c r="A311" s="3"/>
      <c r="B311" s="1"/>
      <c r="C311" s="1"/>
    </row>
    <row r="312" spans="1:3" ht="12.75">
      <c r="A312" s="3"/>
      <c r="B312" s="1"/>
      <c r="C312" s="1"/>
    </row>
    <row r="313" spans="1:3" ht="12.75">
      <c r="A313" s="3"/>
      <c r="B313" s="1"/>
      <c r="C313" s="1"/>
    </row>
    <row r="314" spans="1:3" ht="12.75">
      <c r="A314" s="3"/>
      <c r="B314" s="1"/>
      <c r="C314" s="1"/>
    </row>
    <row r="315" spans="1:3" ht="12.75">
      <c r="A315" s="3"/>
      <c r="B315" s="1"/>
      <c r="C315" s="1"/>
    </row>
    <row r="316" spans="1:3" ht="12.75">
      <c r="A316" s="3"/>
      <c r="B316" s="1"/>
      <c r="C316" s="1"/>
    </row>
    <row r="317" spans="1:3" ht="12.75">
      <c r="A317" s="3"/>
      <c r="B317" s="1"/>
      <c r="C317" s="1"/>
    </row>
    <row r="318" spans="1:3" ht="12.75">
      <c r="A318" s="3"/>
      <c r="B318" s="1"/>
      <c r="C318" s="1"/>
    </row>
    <row r="319" spans="1:3" ht="12.75">
      <c r="A319" s="3"/>
      <c r="B319" s="1"/>
      <c r="C319" s="1"/>
    </row>
    <row r="320" spans="1:3" ht="12.75">
      <c r="A320" s="3"/>
      <c r="B320" s="1"/>
      <c r="C320" s="1"/>
    </row>
    <row r="321" spans="1:3" ht="12.75">
      <c r="A321" s="3"/>
      <c r="B321" s="1"/>
      <c r="C321" s="1"/>
    </row>
    <row r="322" spans="1:3" ht="12.75">
      <c r="A322" s="3"/>
      <c r="B322" s="1"/>
      <c r="C322" s="1"/>
    </row>
    <row r="323" spans="1:3" ht="12.75">
      <c r="A323" s="3"/>
      <c r="B323" s="1"/>
      <c r="C323" s="1"/>
    </row>
    <row r="324" spans="1:3" ht="12.75">
      <c r="A324" s="3"/>
      <c r="B324" s="1"/>
      <c r="C324" s="1"/>
    </row>
    <row r="325" spans="1:3" ht="12.75">
      <c r="A325" s="3"/>
      <c r="B325" s="1"/>
      <c r="C325" s="1"/>
    </row>
    <row r="326" spans="1:3" ht="12.75">
      <c r="A326" s="3"/>
      <c r="B326" s="1"/>
      <c r="C326" s="1"/>
    </row>
    <row r="327" spans="1:3" ht="12.75">
      <c r="A327" s="3"/>
      <c r="B327" s="1"/>
      <c r="C327" s="1"/>
    </row>
    <row r="328" spans="1:3" ht="12.75">
      <c r="A328" s="3"/>
      <c r="B328" s="1"/>
      <c r="C328" s="1"/>
    </row>
    <row r="329" spans="1:3" ht="12.75">
      <c r="A329" s="3"/>
      <c r="B329" s="1"/>
      <c r="C329" s="1"/>
    </row>
    <row r="330" spans="1:3" ht="12.75">
      <c r="A330" s="3"/>
      <c r="B330" s="1"/>
      <c r="C330" s="1"/>
    </row>
    <row r="331" spans="1:3" ht="12.75">
      <c r="A331" s="3"/>
      <c r="B331" s="1"/>
      <c r="C331" s="1"/>
    </row>
    <row r="332" spans="1:3" ht="12.75">
      <c r="A332" s="3"/>
      <c r="B332" s="1"/>
      <c r="C332" s="1"/>
    </row>
    <row r="333" spans="1:3" ht="12.75">
      <c r="A333" s="3"/>
      <c r="B333" s="1"/>
      <c r="C333" s="1"/>
    </row>
    <row r="334" spans="1:3" ht="12.75">
      <c r="A334" s="3"/>
      <c r="B334" s="1"/>
      <c r="C334" s="1"/>
    </row>
    <row r="335" spans="1:3" ht="12.75">
      <c r="A335" s="3"/>
      <c r="B335" s="1"/>
      <c r="C335" s="1"/>
    </row>
    <row r="336" spans="1:3" ht="12.75">
      <c r="A336" s="3"/>
      <c r="B336" s="1"/>
      <c r="C336" s="1"/>
    </row>
    <row r="337" spans="1:3" ht="12.75">
      <c r="A337" s="3"/>
      <c r="B337" s="1"/>
      <c r="C337" s="1"/>
    </row>
    <row r="338" spans="1:3" ht="12.75">
      <c r="A338" s="3"/>
      <c r="B338" s="1"/>
      <c r="C338" s="1"/>
    </row>
    <row r="339" spans="1:3" ht="12.75">
      <c r="A339" s="3"/>
      <c r="B339" s="1"/>
      <c r="C339" s="1"/>
    </row>
    <row r="340" spans="1:3" ht="12.75">
      <c r="A340" s="3"/>
      <c r="B340" s="1"/>
      <c r="C340" s="1"/>
    </row>
    <row r="341" spans="1:3" ht="12.75">
      <c r="A341" s="3"/>
      <c r="B341" s="1"/>
      <c r="C341" s="1"/>
    </row>
    <row r="342" spans="1:3" ht="12.75">
      <c r="A342" s="3"/>
      <c r="B342" s="1"/>
      <c r="C342" s="1"/>
    </row>
    <row r="343" spans="1:3" ht="12.75">
      <c r="A343" s="3"/>
      <c r="B343" s="1"/>
      <c r="C343" s="1"/>
    </row>
    <row r="344" spans="1:3" ht="12.75">
      <c r="A344" s="3"/>
      <c r="B344" s="1"/>
      <c r="C344" s="1"/>
    </row>
    <row r="345" spans="1:3" ht="12.75">
      <c r="A345" s="3"/>
      <c r="B345" s="1"/>
      <c r="C345" s="1"/>
    </row>
    <row r="346" spans="1:3" ht="12.75">
      <c r="A346" s="3"/>
      <c r="B346" s="1"/>
      <c r="C346" s="1"/>
    </row>
    <row r="347" spans="1:3" ht="12.75">
      <c r="A347" s="3"/>
      <c r="B347" s="1"/>
      <c r="C347" s="1"/>
    </row>
    <row r="348" spans="1:3" ht="12.75">
      <c r="A348" s="3"/>
      <c r="B348" s="1"/>
      <c r="C348" s="1"/>
    </row>
    <row r="349" spans="1:3" ht="12.75">
      <c r="A349" s="3"/>
      <c r="B349" s="1"/>
      <c r="C349" s="1"/>
    </row>
    <row r="350" spans="1:3" ht="12.75">
      <c r="A350" s="3"/>
      <c r="B350" s="1"/>
      <c r="C350" s="1"/>
    </row>
    <row r="351" spans="1:3" ht="12.75">
      <c r="A351" s="3"/>
      <c r="B351" s="1"/>
      <c r="C351" s="1"/>
    </row>
    <row r="352" spans="1:3" ht="12.75">
      <c r="A352" s="3"/>
      <c r="B352" s="1"/>
      <c r="C352" s="1"/>
    </row>
    <row r="353" spans="1:3" ht="12.75">
      <c r="A353" s="3"/>
      <c r="B353" s="1"/>
      <c r="C353" s="1"/>
    </row>
    <row r="354" spans="1:3" ht="12.75">
      <c r="A354" s="3"/>
      <c r="B354" s="1"/>
      <c r="C354" s="1"/>
    </row>
    <row r="355" spans="1:3" ht="12.75">
      <c r="A355" s="3"/>
      <c r="B355" s="1"/>
      <c r="C355" s="1"/>
    </row>
    <row r="356" spans="1:3" ht="12.75">
      <c r="A356" s="3"/>
      <c r="B356" s="1"/>
      <c r="C356" s="1"/>
    </row>
    <row r="357" spans="1:3" ht="12.75">
      <c r="A357" s="3"/>
      <c r="B357" s="1"/>
      <c r="C357" s="1"/>
    </row>
    <row r="358" spans="1:3" ht="12.75">
      <c r="A358" s="3"/>
      <c r="B358" s="1"/>
      <c r="C358" s="1"/>
    </row>
    <row r="359" spans="1:3" ht="12.75">
      <c r="A359" s="3"/>
      <c r="B359" s="1"/>
      <c r="C359" s="1"/>
    </row>
    <row r="360" spans="1:3" ht="12.75">
      <c r="A360" s="3"/>
      <c r="B360" s="1"/>
      <c r="C360" s="1"/>
    </row>
    <row r="361" spans="1:3" ht="12.75">
      <c r="A361" s="3"/>
      <c r="B361" s="1"/>
      <c r="C361" s="1"/>
    </row>
    <row r="362" spans="1:3" ht="12.75">
      <c r="A362" s="3"/>
      <c r="B362" s="1"/>
      <c r="C362" s="1"/>
    </row>
    <row r="363" spans="1:3" ht="12.75">
      <c r="A363" s="3"/>
      <c r="B363" s="1"/>
      <c r="C363" s="1"/>
    </row>
    <row r="364" spans="1:3" ht="12.75">
      <c r="A364" s="3"/>
      <c r="B364" s="1"/>
      <c r="C364" s="1"/>
    </row>
    <row r="365" spans="1:3" ht="12.75">
      <c r="A365" s="3"/>
      <c r="B365" s="1"/>
      <c r="C365" s="1"/>
    </row>
    <row r="366" spans="1:3" ht="12.75">
      <c r="A366" s="3"/>
      <c r="B366" s="1"/>
      <c r="C366" s="1"/>
    </row>
    <row r="367" spans="1:3" ht="12.75">
      <c r="A367" s="3"/>
      <c r="B367" s="1"/>
      <c r="C367" s="1"/>
    </row>
    <row r="368" spans="1:3" ht="12.75">
      <c r="A368" s="3"/>
      <c r="B368" s="1"/>
      <c r="C368" s="1"/>
    </row>
    <row r="369" spans="1:3" ht="12.75">
      <c r="A369" s="3"/>
      <c r="B369" s="1"/>
      <c r="C369" s="1"/>
    </row>
    <row r="370" spans="1:3" ht="12.75">
      <c r="A370" s="3"/>
      <c r="B370" s="1"/>
      <c r="C370" s="1"/>
    </row>
    <row r="371" spans="1:3" ht="12.75">
      <c r="A371" s="3"/>
      <c r="B371" s="1"/>
      <c r="C371" s="1"/>
    </row>
    <row r="372" spans="1:3" ht="12.75">
      <c r="A372" s="3"/>
      <c r="B372" s="1"/>
      <c r="C372" s="1"/>
    </row>
    <row r="373" spans="1:3" ht="12.75">
      <c r="A373" s="3"/>
      <c r="B373" s="1"/>
      <c r="C373" s="1"/>
    </row>
    <row r="374" spans="1:3" ht="12.75">
      <c r="A374" s="3"/>
      <c r="B374" s="1"/>
      <c r="C374" s="1"/>
    </row>
    <row r="375" spans="1:3" ht="12.75">
      <c r="A375" s="3"/>
      <c r="B375" s="1"/>
      <c r="C375" s="1"/>
    </row>
    <row r="376" spans="1:3" ht="12.75">
      <c r="A376" s="3"/>
      <c r="B376" s="1"/>
      <c r="C376" s="1"/>
    </row>
    <row r="377" spans="1:3" ht="12.75">
      <c r="A377" s="3"/>
      <c r="B377" s="1"/>
      <c r="C377" s="1"/>
    </row>
    <row r="378" spans="1:3" ht="12.75">
      <c r="A378" s="3"/>
      <c r="B378" s="1"/>
      <c r="C378" s="1"/>
    </row>
    <row r="379" spans="1:3" ht="12.75">
      <c r="A379" s="3"/>
      <c r="B379" s="1"/>
      <c r="C379" s="1"/>
    </row>
    <row r="380" spans="1:3" ht="12.75">
      <c r="A380" s="3"/>
      <c r="B380" s="1"/>
      <c r="C380" s="1"/>
    </row>
    <row r="381" spans="1:3" ht="12.75">
      <c r="A381" s="3"/>
      <c r="B381" s="1"/>
      <c r="C381" s="1"/>
    </row>
    <row r="382" spans="1:3" ht="12.75">
      <c r="A382" s="3"/>
      <c r="B382" s="1"/>
      <c r="C382" s="1"/>
    </row>
    <row r="383" spans="1:3" ht="12.75">
      <c r="A383" s="3"/>
      <c r="B383" s="1"/>
      <c r="C383" s="1"/>
    </row>
    <row r="384" spans="1:3" ht="12.75">
      <c r="A384" s="3"/>
      <c r="B384" s="1"/>
      <c r="C384" s="1"/>
    </row>
    <row r="385" spans="1:3" ht="12.75">
      <c r="A385" s="3"/>
      <c r="B385" s="1"/>
      <c r="C385" s="1"/>
    </row>
    <row r="392" ht="12.75">
      <c r="E392" s="2"/>
    </row>
    <row r="393" ht="12.75">
      <c r="E393" s="2"/>
    </row>
    <row r="394" ht="12.75">
      <c r="E394" s="2"/>
    </row>
    <row r="395" ht="12.75">
      <c r="E395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usuario</cp:lastModifiedBy>
  <dcterms:created xsi:type="dcterms:W3CDTF">2010-10-19T10:14:16Z</dcterms:created>
  <dcterms:modified xsi:type="dcterms:W3CDTF">2018-03-12T12:40:36Z</dcterms:modified>
  <cp:category/>
  <cp:version/>
  <cp:contentType/>
  <cp:contentStatus/>
</cp:coreProperties>
</file>